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tabRatio="899" firstSheet="1" activeTab="1"/>
  </bookViews>
  <sheets>
    <sheet name="000000" sheetId="1" state="veryHidden" r:id="rId1"/>
    <sheet name="居住継続の問題点×所有状況" sheetId="2" r:id="rId2"/>
    <sheet name="居住継続の問題点×利用の変化" sheetId="3" r:id="rId3"/>
    <sheet name="居住継続の問題点×修繕希望部位" sheetId="4" r:id="rId4"/>
    <sheet name="居住継続の問題点×修繕増築希望箇所" sheetId="5" r:id="rId5"/>
    <sheet name="居住継続の問題点×修繕時の外観" sheetId="6" r:id="rId6"/>
    <sheet name="居住継続の問題点×建替え時の用途" sheetId="7" r:id="rId7"/>
    <sheet name="居住継続の問題点×建替え時の構造" sheetId="8" r:id="rId8"/>
    <sheet name="居住継続の問題点×活用意向" sheetId="9" r:id="rId9"/>
    <sheet name="居住継続の問題点×まちの将来像" sheetId="10" r:id="rId10"/>
    <sheet name="居住継続の問題点×年収" sheetId="11" r:id="rId11"/>
    <sheet name="居住継続の問題点×居住開始時期" sheetId="12" r:id="rId12"/>
    <sheet name="居住継続の問題点×業種" sheetId="13" r:id="rId13"/>
    <sheet name="居住継続の問題点×事業展開意向" sheetId="14" r:id="rId14"/>
  </sheets>
  <definedNames/>
  <calcPr fullCalcOnLoad="1"/>
</workbook>
</file>

<file path=xl/sharedStrings.xml><?xml version="1.0" encoding="utf-8"?>
<sst xmlns="http://schemas.openxmlformats.org/spreadsheetml/2006/main" count="324" uniqueCount="141">
  <si>
    <t>①相続税</t>
  </si>
  <si>
    <t>②近隣のﾋﾞﾙ･ﾏﾝｼｮﾝ</t>
  </si>
  <si>
    <t>③維持・修繕費</t>
  </si>
  <si>
    <t>④耐震性･防火性</t>
  </si>
  <si>
    <t>⑤現代的でない</t>
  </si>
  <si>
    <t>⑥居住費用の負担</t>
  </si>
  <si>
    <t>⑦事業の継続難</t>
  </si>
  <si>
    <t>⑧後継者問題</t>
  </si>
  <si>
    <t>⑨専門家を知らない</t>
  </si>
  <si>
    <t>⑩改修が困難</t>
  </si>
  <si>
    <t>⑪その他</t>
  </si>
  <si>
    <t>居住継続の問題点</t>
  </si>
  <si>
    <t>２０年間の利用の変化</t>
  </si>
  <si>
    <t>①住宅と事業
　両用から
　住宅専用へ</t>
  </si>
  <si>
    <t>②住宅と事業
　両用から
　事業専用へ</t>
  </si>
  <si>
    <t>③住宅専用から
　住宅・事業
　両用へ</t>
  </si>
  <si>
    <t>④住宅専用から
　事業専用へ</t>
  </si>
  <si>
    <t>⑤事業専用から
　住宅・事業
　両用へ</t>
  </si>
  <si>
    <t>⑥事業専用から
　住宅専用へ</t>
  </si>
  <si>
    <t>⑦変化なし</t>
  </si>
  <si>
    <t>⑧その他</t>
  </si>
  <si>
    <t>⑨未記入</t>
  </si>
  <si>
    <t>回答者数</t>
  </si>
  <si>
    <t>③小売業</t>
  </si>
  <si>
    <t>④飲食店</t>
  </si>
  <si>
    <t>⑦建設業</t>
  </si>
  <si>
    <t>⑧その他</t>
  </si>
  <si>
    <t>⑨未記入</t>
  </si>
  <si>
    <t>業種</t>
  </si>
  <si>
    <t>①食料品
　製造業</t>
  </si>
  <si>
    <t>②伝統的
　製造卸業</t>
  </si>
  <si>
    <t>⑤専門
　サービス業</t>
  </si>
  <si>
    <t>⑥その他
　サービス業</t>
  </si>
  <si>
    <t>③このまま</t>
  </si>
  <si>
    <t>⑦わからない</t>
  </si>
  <si>
    <t>活用意向</t>
  </si>
  <si>
    <t>①売却しても
　よい</t>
  </si>
  <si>
    <t>②後継者に
　残したい</t>
  </si>
  <si>
    <t>④一部賃貸しても
　維持したい</t>
  </si>
  <si>
    <t>⑤全部賃貸しても
　維持したい</t>
  </si>
  <si>
    <t>⑥維持するために
　売却してもよい</t>
  </si>
  <si>
    <t>合計</t>
  </si>
  <si>
    <t>まちの将来像</t>
  </si>
  <si>
    <t>①多くの
　寺や神社</t>
  </si>
  <si>
    <t>⑤伝統産業
　の活気</t>
  </si>
  <si>
    <t>⑨観光と居住
　の混在</t>
  </si>
  <si>
    <t>⑩観光客による
　賑わい</t>
  </si>
  <si>
    <t>⑫その他</t>
  </si>
  <si>
    <t>回答者数</t>
  </si>
  <si>
    <t>②歴史的景観</t>
  </si>
  <si>
    <t>③伝統文化
　の継承</t>
  </si>
  <si>
    <t>④静かな住環境</t>
  </si>
  <si>
    <t>⑥商店の賑わい</t>
  </si>
  <si>
    <t>⑦優しい
　自然環境</t>
  </si>
  <si>
    <t>⑧街路や
　公共施設
　の充実</t>
  </si>
  <si>
    <t>⑪近代的で
　災害に強い</t>
  </si>
  <si>
    <t>①続けたい</t>
  </si>
  <si>
    <t>⑤移転したい</t>
  </si>
  <si>
    <t>⑦やめたい</t>
  </si>
  <si>
    <t>事業展開意向</t>
  </si>
  <si>
    <t>■京町家まちづくり調査</t>
  </si>
  <si>
    <t>⑤その他</t>
  </si>
  <si>
    <t>⑥未記入</t>
  </si>
  <si>
    <t>合計</t>
  </si>
  <si>
    <t>所有状況</t>
  </si>
  <si>
    <t>①持地持家</t>
  </si>
  <si>
    <t>②持地借家</t>
  </si>
  <si>
    <t>③借地持家</t>
  </si>
  <si>
    <t>④借地借家</t>
  </si>
  <si>
    <t>居住継続の問題点</t>
  </si>
  <si>
    <t>修繕時の外観</t>
  </si>
  <si>
    <t>①伝統的
　スタイル
　を継承</t>
  </si>
  <si>
    <t>②伝統を
　継承しつつ
　現代風に改装</t>
  </si>
  <si>
    <t>③全面的に
　現代風改装</t>
  </si>
  <si>
    <t>④わからない</t>
  </si>
  <si>
    <t>⑤その他</t>
  </si>
  <si>
    <t>⑥未記入</t>
  </si>
  <si>
    <t>建替え時の用途</t>
  </si>
  <si>
    <t>①現在の用途を
　継承</t>
  </si>
  <si>
    <t>②共同住宅に</t>
  </si>
  <si>
    <t>③その他の
　用途に</t>
  </si>
  <si>
    <t>④わからない</t>
  </si>
  <si>
    <t>⑤未記入</t>
  </si>
  <si>
    <t>建替え時の構造・デザイン</t>
  </si>
  <si>
    <t>①伝統的な木造建築</t>
  </si>
  <si>
    <t>②現代的な木造建築</t>
  </si>
  <si>
    <t>③非木造で外観は
　伝統的なデザイン</t>
  </si>
  <si>
    <t>④非木造で質の高い
　現代風デザイン</t>
  </si>
  <si>
    <t>⑤わからない</t>
  </si>
  <si>
    <t>⑥その他</t>
  </si>
  <si>
    <t>⑦未記入</t>
  </si>
  <si>
    <t>⑥未記入</t>
  </si>
  <si>
    <t>年収</t>
  </si>
  <si>
    <t>②200万
～400万</t>
  </si>
  <si>
    <t>⑤1000万
以上</t>
  </si>
  <si>
    <t>居住開始時期</t>
  </si>
  <si>
    <t>①江戸
時代</t>
  </si>
  <si>
    <t>②明治
前期</t>
  </si>
  <si>
    <t>③明治
後期</t>
  </si>
  <si>
    <t>④大正
時代</t>
  </si>
  <si>
    <t>⑤昭和
終戦前</t>
  </si>
  <si>
    <t>⑥戦後
以降</t>
  </si>
  <si>
    <t>①屋根</t>
  </si>
  <si>
    <t>②外壁</t>
  </si>
  <si>
    <t>③内壁</t>
  </si>
  <si>
    <t>④基礎</t>
  </si>
  <si>
    <t>⑤柱･梁</t>
  </si>
  <si>
    <t>⑥床組み</t>
  </si>
  <si>
    <t>⑦天井</t>
  </si>
  <si>
    <t>⑧戸･窓</t>
  </si>
  <si>
    <t>⑨増築</t>
  </si>
  <si>
    <t>⑩その他</t>
  </si>
  <si>
    <t>修繕希望部位</t>
  </si>
  <si>
    <t>①台所</t>
  </si>
  <si>
    <t>②洗面所</t>
  </si>
  <si>
    <t>③風呂</t>
  </si>
  <si>
    <t>④出入り口</t>
  </si>
  <si>
    <t>⑤居室</t>
  </si>
  <si>
    <t>⑥事業所</t>
  </si>
  <si>
    <t>⑦ガレージ</t>
  </si>
  <si>
    <t>⑧外観</t>
  </si>
  <si>
    <t>⑨その他</t>
  </si>
  <si>
    <t>修繕・増築希望箇所</t>
  </si>
  <si>
    <t>①200万円
未満</t>
  </si>
  <si>
    <t>③400万
～700万</t>
  </si>
  <si>
    <t>④700万
～1000万</t>
  </si>
  <si>
    <t>②規模を
　拡大したい</t>
  </si>
  <si>
    <t>③支店の数を
　増やしたい</t>
  </si>
  <si>
    <t>④業種･品目を
　変えるか
　増やしたい</t>
  </si>
  <si>
    <t>⑥規模縮小
　したい</t>
  </si>
  <si>
    <t>(母数-アンケート全京町家件数による複数回答）</t>
  </si>
  <si>
    <t>(母数-アンケート全京町家件数による複数回答）</t>
  </si>
  <si>
    <t>(母数-アンケート全京町家件数のうち、改善意向において①、②と答えたものによる複数回答）</t>
  </si>
  <si>
    <t>(母数-アンケート全京町家件数のうち、改善意向において①、②と答えたものによる複数回答）</t>
  </si>
  <si>
    <t>(母数-アンケート全京町家件数のうち、改善意向において③と答えたものによる複数回答）</t>
  </si>
  <si>
    <t>(母数-アンケート全京町家件数のうち、持家と答えたものによる複数回答）</t>
  </si>
  <si>
    <t>(母数-アンケート全京町家件数による複数回答）</t>
  </si>
  <si>
    <t>(母数-アンケート全京町家件数(居住者）による複数回答）</t>
  </si>
  <si>
    <t>(母数-アンケート全京町家件数(居住者）による複数回答）</t>
  </si>
  <si>
    <t>(母数-アンケート全京町家件数(事業者）による複数回答）</t>
  </si>
  <si>
    <t>(母数-アンケート全京町家件数(事業者）による複数回答）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</si>
</sst>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g/&quot;標&quot;&quot;準&quot;"/>
    <numFmt numFmtId="186" formatCode="#,##0_ "/>
    <numFmt numFmtId="187" formatCode="0_ "/>
    <numFmt numFmtId="188" formatCode="#,##0_);[Red]\(#,##0\)"/>
  </numFmts>
  <fonts count="5"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 diagonalUp="1">
      <left style="thin"/>
      <right style="thin"/>
      <top style="thin"/>
      <bottom style="thin"/>
      <diagonal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187" fontId="3" fillId="2" borderId="1" xfId="0" applyNumberFormat="1" applyFont="1" applyFill="1" applyBorder="1" applyAlignment="1">
      <alignment horizontal="center" vertical="top" textRotation="255" wrapText="1"/>
    </xf>
    <xf numFmtId="187" fontId="3" fillId="2" borderId="1" xfId="0" applyNumberFormat="1" applyFont="1" applyFill="1" applyBorder="1" applyAlignment="1">
      <alignment horizontal="center" vertical="top" textRotation="255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 horizontal="center" vertical="top" textRotation="255" wrapText="1"/>
    </xf>
    <xf numFmtId="0" fontId="4" fillId="3" borderId="1" xfId="0" applyFont="1" applyFill="1" applyBorder="1" applyAlignment="1">
      <alignment horizontal="center" vertical="top" textRotation="255" wrapText="1"/>
    </xf>
    <xf numFmtId="0" fontId="4" fillId="2" borderId="1" xfId="0" applyFont="1" applyFill="1" applyBorder="1" applyAlignment="1">
      <alignment horizontal="center" vertical="top" textRotation="255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87" fontId="3" fillId="0" borderId="0" xfId="0" applyNumberFormat="1" applyFont="1" applyAlignment="1">
      <alignment vertical="center"/>
    </xf>
    <xf numFmtId="0" fontId="4" fillId="2" borderId="1" xfId="0" applyFont="1" applyFill="1" applyBorder="1" applyAlignment="1">
      <alignment horizontal="center" vertical="top" textRotation="255" wrapText="1"/>
    </xf>
    <xf numFmtId="187" fontId="3" fillId="0" borderId="2" xfId="0" applyNumberFormat="1" applyFont="1" applyFill="1" applyBorder="1" applyAlignment="1">
      <alignment vertical="center"/>
    </xf>
    <xf numFmtId="187" fontId="3" fillId="0" borderId="3" xfId="0" applyNumberFormat="1" applyFont="1" applyFill="1" applyBorder="1" applyAlignment="1">
      <alignment vertical="center"/>
    </xf>
    <xf numFmtId="187" fontId="3" fillId="0" borderId="4" xfId="0" applyNumberFormat="1" applyFont="1" applyFill="1" applyBorder="1" applyAlignment="1">
      <alignment vertical="center"/>
    </xf>
    <xf numFmtId="187" fontId="3" fillId="0" borderId="1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188" fontId="4" fillId="0" borderId="2" xfId="0" applyNumberFormat="1" applyFont="1" applyBorder="1" applyAlignment="1">
      <alignment vertical="center"/>
    </xf>
    <xf numFmtId="188" fontId="4" fillId="0" borderId="3" xfId="0" applyNumberFormat="1" applyFont="1" applyBorder="1" applyAlignment="1">
      <alignment vertical="center"/>
    </xf>
    <xf numFmtId="188" fontId="4" fillId="0" borderId="4" xfId="0" applyNumberFormat="1" applyFont="1" applyBorder="1" applyAlignment="1">
      <alignment vertical="center"/>
    </xf>
    <xf numFmtId="188" fontId="4" fillId="0" borderId="1" xfId="0" applyNumberFormat="1" applyFont="1" applyBorder="1" applyAlignment="1">
      <alignment vertical="center"/>
    </xf>
    <xf numFmtId="188" fontId="4" fillId="0" borderId="5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186" fontId="3" fillId="0" borderId="2" xfId="0" applyNumberFormat="1" applyFont="1" applyFill="1" applyBorder="1" applyAlignment="1">
      <alignment vertical="center"/>
    </xf>
    <xf numFmtId="186" fontId="3" fillId="0" borderId="3" xfId="0" applyNumberFormat="1" applyFont="1" applyFill="1" applyBorder="1" applyAlignment="1">
      <alignment vertical="center"/>
    </xf>
    <xf numFmtId="186" fontId="3" fillId="0" borderId="4" xfId="0" applyNumberFormat="1" applyFont="1" applyFill="1" applyBorder="1" applyAlignment="1">
      <alignment vertical="center"/>
    </xf>
    <xf numFmtId="186" fontId="3" fillId="0" borderId="1" xfId="0" applyNumberFormat="1" applyFont="1" applyBorder="1" applyAlignment="1">
      <alignment vertical="center"/>
    </xf>
    <xf numFmtId="186" fontId="3" fillId="0" borderId="5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86" fontId="3" fillId="0" borderId="1" xfId="0" applyNumberFormat="1" applyFont="1" applyBorder="1" applyAlignment="1">
      <alignment/>
    </xf>
    <xf numFmtId="186" fontId="3" fillId="0" borderId="5" xfId="0" applyNumberFormat="1" applyFont="1" applyBorder="1" applyAlignment="1">
      <alignment/>
    </xf>
    <xf numFmtId="186" fontId="4" fillId="0" borderId="2" xfId="0" applyNumberFormat="1" applyFont="1" applyFill="1" applyBorder="1" applyAlignment="1">
      <alignment horizontal="right"/>
    </xf>
    <xf numFmtId="186" fontId="4" fillId="0" borderId="2" xfId="0" applyNumberFormat="1" applyFont="1" applyBorder="1" applyAlignment="1">
      <alignment/>
    </xf>
    <xf numFmtId="186" fontId="4" fillId="0" borderId="3" xfId="0" applyNumberFormat="1" applyFont="1" applyFill="1" applyBorder="1" applyAlignment="1">
      <alignment horizontal="right"/>
    </xf>
    <xf numFmtId="186" fontId="4" fillId="0" borderId="3" xfId="0" applyNumberFormat="1" applyFont="1" applyBorder="1" applyAlignment="1">
      <alignment/>
    </xf>
    <xf numFmtId="186" fontId="4" fillId="0" borderId="4" xfId="0" applyNumberFormat="1" applyFont="1" applyFill="1" applyBorder="1" applyAlignment="1">
      <alignment horizontal="right"/>
    </xf>
    <xf numFmtId="186" fontId="4" fillId="0" borderId="4" xfId="0" applyNumberFormat="1" applyFont="1" applyBorder="1" applyAlignment="1">
      <alignment/>
    </xf>
    <xf numFmtId="186" fontId="4" fillId="0" borderId="1" xfId="0" applyNumberFormat="1" applyFont="1" applyBorder="1" applyAlignment="1">
      <alignment/>
    </xf>
    <xf numFmtId="186" fontId="4" fillId="0" borderId="5" xfId="0" applyNumberFormat="1" applyFont="1" applyBorder="1" applyAlignment="1">
      <alignment/>
    </xf>
    <xf numFmtId="186" fontId="3" fillId="0" borderId="2" xfId="0" applyNumberFormat="1" applyFont="1" applyFill="1" applyBorder="1" applyAlignment="1">
      <alignment horizontal="right" vertical="center"/>
    </xf>
    <xf numFmtId="186" fontId="3" fillId="0" borderId="3" xfId="0" applyNumberFormat="1" applyFont="1" applyFill="1" applyBorder="1" applyAlignment="1">
      <alignment horizontal="right" vertical="center"/>
    </xf>
    <xf numFmtId="186" fontId="3" fillId="0" borderId="4" xfId="0" applyNumberFormat="1" applyFont="1" applyFill="1" applyBorder="1" applyAlignment="1">
      <alignment horizontal="right" vertical="center"/>
    </xf>
    <xf numFmtId="188" fontId="4" fillId="0" borderId="2" xfId="0" applyNumberFormat="1" applyFont="1" applyFill="1" applyBorder="1" applyAlignment="1">
      <alignment horizontal="right" vertical="center"/>
    </xf>
    <xf numFmtId="188" fontId="4" fillId="0" borderId="3" xfId="0" applyNumberFormat="1" applyFont="1" applyFill="1" applyBorder="1" applyAlignment="1">
      <alignment horizontal="right" vertical="center"/>
    </xf>
    <xf numFmtId="188" fontId="4" fillId="0" borderId="4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top" textRotation="255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88" fontId="4" fillId="0" borderId="2" xfId="0" applyNumberFormat="1" applyFont="1" applyFill="1" applyBorder="1" applyAlignment="1">
      <alignment horizontal="right"/>
    </xf>
    <xf numFmtId="188" fontId="4" fillId="0" borderId="3" xfId="0" applyNumberFormat="1" applyFont="1" applyFill="1" applyBorder="1" applyAlignment="1">
      <alignment horizontal="right"/>
    </xf>
    <xf numFmtId="188" fontId="4" fillId="0" borderId="4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vertical="center"/>
    </xf>
    <xf numFmtId="186" fontId="3" fillId="0" borderId="2" xfId="0" applyNumberFormat="1" applyFont="1" applyFill="1" applyBorder="1" applyAlignment="1">
      <alignment horizontal="right" vertical="center"/>
    </xf>
    <xf numFmtId="186" fontId="3" fillId="0" borderId="2" xfId="0" applyNumberFormat="1" applyFont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86" fontId="3" fillId="0" borderId="3" xfId="0" applyNumberFormat="1" applyFont="1" applyFill="1" applyBorder="1" applyAlignment="1">
      <alignment horizontal="right" vertical="center"/>
    </xf>
    <xf numFmtId="186" fontId="3" fillId="0" borderId="3" xfId="0" applyNumberFormat="1" applyFont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186" fontId="3" fillId="0" borderId="4" xfId="0" applyNumberFormat="1" applyFont="1" applyFill="1" applyBorder="1" applyAlignment="1">
      <alignment horizontal="right" vertical="center"/>
    </xf>
    <xf numFmtId="186" fontId="3" fillId="0" borderId="4" xfId="0" applyNumberFormat="1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top" textRotation="255"/>
    </xf>
    <xf numFmtId="0" fontId="3" fillId="2" borderId="1" xfId="0" applyFont="1" applyFill="1" applyBorder="1" applyAlignment="1">
      <alignment vertical="top" textRotation="255"/>
    </xf>
    <xf numFmtId="0" fontId="3" fillId="0" borderId="1" xfId="0" applyFont="1" applyFill="1" applyBorder="1" applyAlignment="1">
      <alignment horizontal="left" vertical="center"/>
    </xf>
    <xf numFmtId="188" fontId="3" fillId="0" borderId="2" xfId="0" applyNumberFormat="1" applyFont="1" applyFill="1" applyBorder="1" applyAlignment="1">
      <alignment horizontal="right" vertical="center"/>
    </xf>
    <xf numFmtId="188" fontId="3" fillId="0" borderId="2" xfId="0" applyNumberFormat="1" applyFont="1" applyBorder="1" applyAlignment="1">
      <alignment vertical="center"/>
    </xf>
    <xf numFmtId="188" fontId="3" fillId="0" borderId="3" xfId="0" applyNumberFormat="1" applyFont="1" applyFill="1" applyBorder="1" applyAlignment="1">
      <alignment horizontal="right" vertical="center"/>
    </xf>
    <xf numFmtId="188" fontId="3" fillId="0" borderId="3" xfId="0" applyNumberFormat="1" applyFont="1" applyBorder="1" applyAlignment="1">
      <alignment vertical="center"/>
    </xf>
    <xf numFmtId="188" fontId="3" fillId="0" borderId="4" xfId="0" applyNumberFormat="1" applyFont="1" applyFill="1" applyBorder="1" applyAlignment="1">
      <alignment horizontal="right" vertical="center"/>
    </xf>
    <xf numFmtId="188" fontId="3" fillId="0" borderId="4" xfId="0" applyNumberFormat="1" applyFont="1" applyBorder="1" applyAlignment="1">
      <alignment vertical="center"/>
    </xf>
    <xf numFmtId="188" fontId="3" fillId="0" borderId="1" xfId="0" applyNumberFormat="1" applyFont="1" applyBorder="1" applyAlignment="1">
      <alignment vertical="center"/>
    </xf>
    <xf numFmtId="188" fontId="3" fillId="0" borderId="5" xfId="0" applyNumberFormat="1" applyFont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87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87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28209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5.125" style="22" customWidth="1"/>
    <col min="2" max="2" width="4.75390625" style="22" customWidth="1"/>
    <col min="3" max="3" width="5.25390625" style="22" customWidth="1"/>
    <col min="4" max="8" width="4.75390625" style="22" customWidth="1"/>
    <col min="9" max="9" width="6.25390625" style="22" customWidth="1"/>
    <col min="10" max="14" width="4.75390625" style="22" customWidth="1"/>
    <col min="15" max="16384" width="9.00390625" style="22" customWidth="1"/>
  </cols>
  <sheetData>
    <row r="1" spans="1:3" ht="13.5" customHeight="1">
      <c r="A1" s="22" t="s">
        <v>60</v>
      </c>
      <c r="C1" s="22" t="s">
        <v>136</v>
      </c>
    </row>
    <row r="2" spans="1:14" ht="13.5" customHeight="1">
      <c r="A2" s="86" t="s">
        <v>11</v>
      </c>
      <c r="B2" s="21" t="s">
        <v>42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84" customHeight="1">
      <c r="A3" s="86"/>
      <c r="B3" s="16" t="s">
        <v>43</v>
      </c>
      <c r="C3" s="16" t="s">
        <v>49</v>
      </c>
      <c r="D3" s="16" t="s">
        <v>50</v>
      </c>
      <c r="E3" s="16" t="s">
        <v>51</v>
      </c>
      <c r="F3" s="16" t="s">
        <v>44</v>
      </c>
      <c r="G3" s="16" t="s">
        <v>52</v>
      </c>
      <c r="H3" s="16" t="s">
        <v>53</v>
      </c>
      <c r="I3" s="16" t="s">
        <v>54</v>
      </c>
      <c r="J3" s="16" t="s">
        <v>45</v>
      </c>
      <c r="K3" s="16" t="s">
        <v>46</v>
      </c>
      <c r="L3" s="16" t="s">
        <v>55</v>
      </c>
      <c r="M3" s="10" t="s">
        <v>47</v>
      </c>
      <c r="N3" s="10" t="s">
        <v>48</v>
      </c>
    </row>
    <row r="4" spans="1:14" ht="13.5" customHeight="1">
      <c r="A4" s="3" t="s">
        <v>0</v>
      </c>
      <c r="B4" s="51">
        <v>173</v>
      </c>
      <c r="C4" s="57">
        <v>263</v>
      </c>
      <c r="D4" s="57">
        <v>154</v>
      </c>
      <c r="E4" s="57">
        <v>188</v>
      </c>
      <c r="F4" s="57">
        <v>120</v>
      </c>
      <c r="G4" s="57">
        <v>91</v>
      </c>
      <c r="H4" s="57">
        <v>175</v>
      </c>
      <c r="I4" s="57">
        <v>76</v>
      </c>
      <c r="J4" s="57">
        <v>76</v>
      </c>
      <c r="K4" s="57">
        <v>28</v>
      </c>
      <c r="L4" s="57">
        <v>53</v>
      </c>
      <c r="M4" s="57">
        <v>3</v>
      </c>
      <c r="N4" s="23">
        <v>502</v>
      </c>
    </row>
    <row r="5" spans="1:14" ht="13.5" customHeight="1">
      <c r="A5" s="4" t="s">
        <v>1</v>
      </c>
      <c r="B5" s="52">
        <v>196</v>
      </c>
      <c r="C5" s="58">
        <v>290</v>
      </c>
      <c r="D5" s="58">
        <v>161</v>
      </c>
      <c r="E5" s="58">
        <v>253</v>
      </c>
      <c r="F5" s="58">
        <v>118</v>
      </c>
      <c r="G5" s="58">
        <v>99</v>
      </c>
      <c r="H5" s="58">
        <v>205</v>
      </c>
      <c r="I5" s="58">
        <v>115</v>
      </c>
      <c r="J5" s="58">
        <v>84</v>
      </c>
      <c r="K5" s="58">
        <v>32</v>
      </c>
      <c r="L5" s="58">
        <v>62</v>
      </c>
      <c r="M5" s="58">
        <v>8</v>
      </c>
      <c r="N5" s="24">
        <v>572</v>
      </c>
    </row>
    <row r="6" spans="1:14" ht="13.5" customHeight="1">
      <c r="A6" s="4" t="s">
        <v>2</v>
      </c>
      <c r="B6" s="52">
        <v>417</v>
      </c>
      <c r="C6" s="58">
        <v>621</v>
      </c>
      <c r="D6" s="58">
        <v>382</v>
      </c>
      <c r="E6" s="58">
        <v>527</v>
      </c>
      <c r="F6" s="58">
        <v>311</v>
      </c>
      <c r="G6" s="58">
        <v>216</v>
      </c>
      <c r="H6" s="58">
        <v>471</v>
      </c>
      <c r="I6" s="58">
        <v>247</v>
      </c>
      <c r="J6" s="58">
        <v>139</v>
      </c>
      <c r="K6" s="58">
        <v>50</v>
      </c>
      <c r="L6" s="58">
        <v>139</v>
      </c>
      <c r="M6" s="58">
        <v>18</v>
      </c>
      <c r="N6" s="24">
        <v>1266</v>
      </c>
    </row>
    <row r="7" spans="1:14" ht="13.5" customHeight="1">
      <c r="A7" s="4" t="s">
        <v>3</v>
      </c>
      <c r="B7" s="52">
        <v>499</v>
      </c>
      <c r="C7" s="58">
        <v>703</v>
      </c>
      <c r="D7" s="58">
        <v>404</v>
      </c>
      <c r="E7" s="58">
        <v>677</v>
      </c>
      <c r="F7" s="58">
        <v>351</v>
      </c>
      <c r="G7" s="58">
        <v>276</v>
      </c>
      <c r="H7" s="58">
        <v>551</v>
      </c>
      <c r="I7" s="58">
        <v>299</v>
      </c>
      <c r="J7" s="58">
        <v>170</v>
      </c>
      <c r="K7" s="58">
        <v>66</v>
      </c>
      <c r="L7" s="58">
        <v>206</v>
      </c>
      <c r="M7" s="58">
        <v>21</v>
      </c>
      <c r="N7" s="24">
        <v>1509</v>
      </c>
    </row>
    <row r="8" spans="1:14" ht="13.5" customHeight="1">
      <c r="A8" s="4" t="s">
        <v>4</v>
      </c>
      <c r="B8" s="52">
        <v>95</v>
      </c>
      <c r="C8" s="58">
        <v>146</v>
      </c>
      <c r="D8" s="58">
        <v>92</v>
      </c>
      <c r="E8" s="58">
        <v>174</v>
      </c>
      <c r="F8" s="58">
        <v>71</v>
      </c>
      <c r="G8" s="58">
        <v>60</v>
      </c>
      <c r="H8" s="58">
        <v>135</v>
      </c>
      <c r="I8" s="58">
        <v>82</v>
      </c>
      <c r="J8" s="58">
        <v>37</v>
      </c>
      <c r="K8" s="58">
        <v>20</v>
      </c>
      <c r="L8" s="58">
        <v>61</v>
      </c>
      <c r="M8" s="58">
        <v>10</v>
      </c>
      <c r="N8" s="24">
        <v>353</v>
      </c>
    </row>
    <row r="9" spans="1:14" ht="13.5" customHeight="1">
      <c r="A9" s="4" t="s">
        <v>5</v>
      </c>
      <c r="B9" s="52">
        <v>186</v>
      </c>
      <c r="C9" s="58">
        <v>309</v>
      </c>
      <c r="D9" s="58">
        <v>166</v>
      </c>
      <c r="E9" s="58">
        <v>229</v>
      </c>
      <c r="F9" s="58">
        <v>151</v>
      </c>
      <c r="G9" s="58">
        <v>120</v>
      </c>
      <c r="H9" s="58">
        <v>214</v>
      </c>
      <c r="I9" s="58">
        <v>105</v>
      </c>
      <c r="J9" s="58">
        <v>79</v>
      </c>
      <c r="K9" s="58">
        <v>30</v>
      </c>
      <c r="L9" s="58">
        <v>78</v>
      </c>
      <c r="M9" s="58">
        <v>6</v>
      </c>
      <c r="N9" s="24">
        <v>595</v>
      </c>
    </row>
    <row r="10" spans="1:14" ht="13.5" customHeight="1">
      <c r="A10" s="4" t="s">
        <v>6</v>
      </c>
      <c r="B10" s="52">
        <v>77</v>
      </c>
      <c r="C10" s="58">
        <v>111</v>
      </c>
      <c r="D10" s="58">
        <v>71</v>
      </c>
      <c r="E10" s="58">
        <v>83</v>
      </c>
      <c r="F10" s="58">
        <v>108</v>
      </c>
      <c r="G10" s="58">
        <v>78</v>
      </c>
      <c r="H10" s="58">
        <v>71</v>
      </c>
      <c r="I10" s="58">
        <v>45</v>
      </c>
      <c r="J10" s="58">
        <v>42</v>
      </c>
      <c r="K10" s="58">
        <v>30</v>
      </c>
      <c r="L10" s="58">
        <v>34</v>
      </c>
      <c r="M10" s="58">
        <v>5</v>
      </c>
      <c r="N10" s="24">
        <v>279</v>
      </c>
    </row>
    <row r="11" spans="1:14" ht="13.5" customHeight="1">
      <c r="A11" s="4" t="s">
        <v>7</v>
      </c>
      <c r="B11" s="52">
        <v>116</v>
      </c>
      <c r="C11" s="58">
        <v>147</v>
      </c>
      <c r="D11" s="58">
        <v>107</v>
      </c>
      <c r="E11" s="58">
        <v>133</v>
      </c>
      <c r="F11" s="58">
        <v>100</v>
      </c>
      <c r="G11" s="58">
        <v>79</v>
      </c>
      <c r="H11" s="58">
        <v>100</v>
      </c>
      <c r="I11" s="58">
        <v>58</v>
      </c>
      <c r="J11" s="58">
        <v>40</v>
      </c>
      <c r="K11" s="58">
        <v>20</v>
      </c>
      <c r="L11" s="58">
        <v>35</v>
      </c>
      <c r="M11" s="58">
        <v>5</v>
      </c>
      <c r="N11" s="24">
        <v>342</v>
      </c>
    </row>
    <row r="12" spans="1:14" ht="13.5" customHeight="1">
      <c r="A12" s="4" t="s">
        <v>8</v>
      </c>
      <c r="B12" s="52">
        <v>53</v>
      </c>
      <c r="C12" s="58">
        <v>66</v>
      </c>
      <c r="D12" s="58">
        <v>33</v>
      </c>
      <c r="E12" s="58">
        <v>76</v>
      </c>
      <c r="F12" s="58">
        <v>25</v>
      </c>
      <c r="G12" s="58">
        <v>40</v>
      </c>
      <c r="H12" s="58">
        <v>71</v>
      </c>
      <c r="I12" s="58">
        <v>37</v>
      </c>
      <c r="J12" s="58">
        <v>17</v>
      </c>
      <c r="K12" s="58">
        <v>4</v>
      </c>
      <c r="L12" s="58">
        <v>21</v>
      </c>
      <c r="M12" s="58">
        <v>2</v>
      </c>
      <c r="N12" s="24">
        <v>156</v>
      </c>
    </row>
    <row r="13" spans="1:14" ht="13.5" customHeight="1">
      <c r="A13" s="4" t="s">
        <v>9</v>
      </c>
      <c r="B13" s="52">
        <v>130</v>
      </c>
      <c r="C13" s="58">
        <v>203</v>
      </c>
      <c r="D13" s="58">
        <v>111</v>
      </c>
      <c r="E13" s="58">
        <v>173</v>
      </c>
      <c r="F13" s="58">
        <v>96</v>
      </c>
      <c r="G13" s="58">
        <v>94</v>
      </c>
      <c r="H13" s="58">
        <v>171</v>
      </c>
      <c r="I13" s="58">
        <v>91</v>
      </c>
      <c r="J13" s="58">
        <v>40</v>
      </c>
      <c r="K13" s="58">
        <v>27</v>
      </c>
      <c r="L13" s="58">
        <v>68</v>
      </c>
      <c r="M13" s="58">
        <v>10</v>
      </c>
      <c r="N13" s="24">
        <v>432</v>
      </c>
    </row>
    <row r="14" spans="1:14" ht="13.5" customHeight="1">
      <c r="A14" s="5" t="s">
        <v>10</v>
      </c>
      <c r="B14" s="53">
        <v>47</v>
      </c>
      <c r="C14" s="59">
        <v>60</v>
      </c>
      <c r="D14" s="59">
        <v>30</v>
      </c>
      <c r="E14" s="59">
        <v>80</v>
      </c>
      <c r="F14" s="59">
        <v>24</v>
      </c>
      <c r="G14" s="59">
        <v>32</v>
      </c>
      <c r="H14" s="59">
        <v>68</v>
      </c>
      <c r="I14" s="59">
        <v>30</v>
      </c>
      <c r="J14" s="59">
        <v>14</v>
      </c>
      <c r="K14" s="59">
        <v>6</v>
      </c>
      <c r="L14" s="59">
        <v>22</v>
      </c>
      <c r="M14" s="59">
        <v>5</v>
      </c>
      <c r="N14" s="25">
        <v>153</v>
      </c>
    </row>
    <row r="15" spans="1:14" ht="13.5" customHeight="1">
      <c r="A15" s="20" t="s">
        <v>22</v>
      </c>
      <c r="B15" s="26">
        <v>846</v>
      </c>
      <c r="C15" s="26">
        <v>1205</v>
      </c>
      <c r="D15" s="26">
        <v>730</v>
      </c>
      <c r="E15" s="26">
        <v>1099</v>
      </c>
      <c r="F15" s="26">
        <v>623</v>
      </c>
      <c r="G15" s="26">
        <v>505</v>
      </c>
      <c r="H15" s="26">
        <v>943</v>
      </c>
      <c r="I15" s="26">
        <v>489</v>
      </c>
      <c r="J15" s="26">
        <v>288</v>
      </c>
      <c r="K15" s="26">
        <v>130</v>
      </c>
      <c r="L15" s="26">
        <v>315</v>
      </c>
      <c r="M15" s="26">
        <v>35</v>
      </c>
      <c r="N15" s="27"/>
    </row>
  </sheetData>
  <mergeCells count="1">
    <mergeCell ref="A2:A3"/>
  </mergeCells>
  <printOptions/>
  <pageMargins left="0.75" right="0.75" top="1" bottom="1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5.25390625" style="37" customWidth="1"/>
    <col min="2" max="2" width="8.375" style="37" customWidth="1"/>
    <col min="3" max="8" width="7.625" style="37" customWidth="1"/>
    <col min="9" max="9" width="9.25390625" style="37" customWidth="1"/>
    <col min="10" max="10" width="13.875" style="37" customWidth="1"/>
    <col min="11" max="11" width="13.00390625" style="37" customWidth="1"/>
    <col min="12" max="12" width="9.125" style="37" customWidth="1"/>
    <col min="13" max="16384" width="9.00390625" style="37" customWidth="1"/>
  </cols>
  <sheetData>
    <row r="1" spans="1:3" ht="13.5" customHeight="1">
      <c r="A1" s="37" t="s">
        <v>60</v>
      </c>
      <c r="C1" s="37" t="s">
        <v>138</v>
      </c>
    </row>
    <row r="2" spans="1:8" ht="13.5" customHeight="1">
      <c r="A2" s="85" t="s">
        <v>11</v>
      </c>
      <c r="B2" s="86" t="s">
        <v>92</v>
      </c>
      <c r="C2" s="86"/>
      <c r="D2" s="86"/>
      <c r="E2" s="86"/>
      <c r="F2" s="86"/>
      <c r="G2" s="86"/>
      <c r="H2" s="86"/>
    </row>
    <row r="3" spans="1:8" ht="26.25" customHeight="1">
      <c r="A3" s="85"/>
      <c r="B3" s="56" t="s">
        <v>123</v>
      </c>
      <c r="C3" s="56" t="s">
        <v>93</v>
      </c>
      <c r="D3" s="56" t="s">
        <v>124</v>
      </c>
      <c r="E3" s="56" t="s">
        <v>125</v>
      </c>
      <c r="F3" s="56" t="s">
        <v>94</v>
      </c>
      <c r="G3" s="55" t="s">
        <v>91</v>
      </c>
      <c r="H3" s="55" t="s">
        <v>41</v>
      </c>
    </row>
    <row r="4" spans="1:8" ht="13.5" customHeight="1">
      <c r="A4" s="60" t="s">
        <v>0</v>
      </c>
      <c r="B4" s="61">
        <v>46</v>
      </c>
      <c r="C4" s="61">
        <v>124</v>
      </c>
      <c r="D4" s="61">
        <v>112</v>
      </c>
      <c r="E4" s="61">
        <v>64</v>
      </c>
      <c r="F4" s="61">
        <v>75</v>
      </c>
      <c r="G4" s="62">
        <v>64</v>
      </c>
      <c r="H4" s="62">
        <f aca="true" t="shared" si="0" ref="H4:H14">SUM(B4:G4)</f>
        <v>485</v>
      </c>
    </row>
    <row r="5" spans="1:8" ht="13.5" customHeight="1">
      <c r="A5" s="63" t="s">
        <v>1</v>
      </c>
      <c r="B5" s="64">
        <v>72</v>
      </c>
      <c r="C5" s="64">
        <v>165</v>
      </c>
      <c r="D5" s="64">
        <v>126</v>
      </c>
      <c r="E5" s="64">
        <v>63</v>
      </c>
      <c r="F5" s="64">
        <v>69</v>
      </c>
      <c r="G5" s="65">
        <v>60</v>
      </c>
      <c r="H5" s="65">
        <f t="shared" si="0"/>
        <v>555</v>
      </c>
    </row>
    <row r="6" spans="1:8" ht="13.5" customHeight="1">
      <c r="A6" s="63" t="s">
        <v>2</v>
      </c>
      <c r="B6" s="64">
        <v>233</v>
      </c>
      <c r="C6" s="64">
        <v>377</v>
      </c>
      <c r="D6" s="64">
        <v>246</v>
      </c>
      <c r="E6" s="64">
        <v>120</v>
      </c>
      <c r="F6" s="64">
        <v>100</v>
      </c>
      <c r="G6" s="65">
        <v>122</v>
      </c>
      <c r="H6" s="65">
        <f t="shared" si="0"/>
        <v>1198</v>
      </c>
    </row>
    <row r="7" spans="1:8" ht="13.5" customHeight="1">
      <c r="A7" s="63" t="s">
        <v>3</v>
      </c>
      <c r="B7" s="64">
        <v>252</v>
      </c>
      <c r="C7" s="64">
        <v>437</v>
      </c>
      <c r="D7" s="64">
        <v>306</v>
      </c>
      <c r="E7" s="64">
        <v>165</v>
      </c>
      <c r="F7" s="64">
        <v>130</v>
      </c>
      <c r="G7" s="65">
        <v>144</v>
      </c>
      <c r="H7" s="65">
        <f t="shared" si="0"/>
        <v>1434</v>
      </c>
    </row>
    <row r="8" spans="1:8" ht="13.5" customHeight="1">
      <c r="A8" s="63" t="s">
        <v>4</v>
      </c>
      <c r="B8" s="64">
        <v>59</v>
      </c>
      <c r="C8" s="64">
        <v>78</v>
      </c>
      <c r="D8" s="64">
        <v>80</v>
      </c>
      <c r="E8" s="64">
        <v>51</v>
      </c>
      <c r="F8" s="64">
        <v>39</v>
      </c>
      <c r="G8" s="65">
        <v>42</v>
      </c>
      <c r="H8" s="65">
        <f t="shared" si="0"/>
        <v>349</v>
      </c>
    </row>
    <row r="9" spans="1:8" ht="13.5" customHeight="1">
      <c r="A9" s="63" t="s">
        <v>5</v>
      </c>
      <c r="B9" s="64">
        <v>126</v>
      </c>
      <c r="C9" s="64">
        <v>181</v>
      </c>
      <c r="D9" s="64">
        <v>105</v>
      </c>
      <c r="E9" s="64">
        <v>49</v>
      </c>
      <c r="F9" s="64">
        <v>43</v>
      </c>
      <c r="G9" s="65">
        <v>64</v>
      </c>
      <c r="H9" s="65">
        <f t="shared" si="0"/>
        <v>568</v>
      </c>
    </row>
    <row r="10" spans="1:8" ht="13.5" customHeight="1">
      <c r="A10" s="63" t="s">
        <v>6</v>
      </c>
      <c r="B10" s="64">
        <v>55</v>
      </c>
      <c r="C10" s="64">
        <v>78</v>
      </c>
      <c r="D10" s="64">
        <v>45</v>
      </c>
      <c r="E10" s="64">
        <v>25</v>
      </c>
      <c r="F10" s="64">
        <v>18</v>
      </c>
      <c r="G10" s="65">
        <v>30</v>
      </c>
      <c r="H10" s="65">
        <f t="shared" si="0"/>
        <v>251</v>
      </c>
    </row>
    <row r="11" spans="1:8" ht="13.5" customHeight="1">
      <c r="A11" s="63" t="s">
        <v>7</v>
      </c>
      <c r="B11" s="64">
        <v>87</v>
      </c>
      <c r="C11" s="64">
        <v>107</v>
      </c>
      <c r="D11" s="64">
        <v>59</v>
      </c>
      <c r="E11" s="64">
        <v>27</v>
      </c>
      <c r="F11" s="64">
        <v>21</v>
      </c>
      <c r="G11" s="65">
        <v>36</v>
      </c>
      <c r="H11" s="65">
        <f t="shared" si="0"/>
        <v>337</v>
      </c>
    </row>
    <row r="12" spans="1:8" ht="13.5" customHeight="1">
      <c r="A12" s="63" t="s">
        <v>8</v>
      </c>
      <c r="B12" s="64">
        <v>44</v>
      </c>
      <c r="C12" s="64">
        <v>47</v>
      </c>
      <c r="D12" s="64">
        <v>21</v>
      </c>
      <c r="E12" s="64">
        <v>12</v>
      </c>
      <c r="F12" s="64">
        <v>11</v>
      </c>
      <c r="G12" s="65">
        <v>17</v>
      </c>
      <c r="H12" s="65">
        <f t="shared" si="0"/>
        <v>152</v>
      </c>
    </row>
    <row r="13" spans="1:8" ht="13.5" customHeight="1">
      <c r="A13" s="63" t="s">
        <v>9</v>
      </c>
      <c r="B13" s="64">
        <v>119</v>
      </c>
      <c r="C13" s="64">
        <v>118</v>
      </c>
      <c r="D13" s="64">
        <v>77</v>
      </c>
      <c r="E13" s="64">
        <v>42</v>
      </c>
      <c r="F13" s="64">
        <v>24</v>
      </c>
      <c r="G13" s="65">
        <v>41</v>
      </c>
      <c r="H13" s="65">
        <f t="shared" si="0"/>
        <v>421</v>
      </c>
    </row>
    <row r="14" spans="1:8" ht="13.5" customHeight="1">
      <c r="A14" s="66" t="s">
        <v>10</v>
      </c>
      <c r="B14" s="67">
        <v>24</v>
      </c>
      <c r="C14" s="67">
        <v>42</v>
      </c>
      <c r="D14" s="67">
        <v>32</v>
      </c>
      <c r="E14" s="67">
        <v>18</v>
      </c>
      <c r="F14" s="67">
        <v>8</v>
      </c>
      <c r="G14" s="68">
        <v>14</v>
      </c>
      <c r="H14" s="68">
        <f t="shared" si="0"/>
        <v>138</v>
      </c>
    </row>
    <row r="15" spans="1:8" ht="13.5" customHeight="1">
      <c r="A15" s="69" t="s">
        <v>22</v>
      </c>
      <c r="B15" s="35">
        <v>477</v>
      </c>
      <c r="C15" s="35">
        <v>760</v>
      </c>
      <c r="D15" s="35">
        <v>524</v>
      </c>
      <c r="E15" s="35">
        <v>255</v>
      </c>
      <c r="F15" s="35">
        <v>215</v>
      </c>
      <c r="G15" s="35">
        <v>284</v>
      </c>
      <c r="H15" s="36"/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5.25390625" style="37" customWidth="1"/>
    <col min="2" max="9" width="6.625" style="37" customWidth="1"/>
    <col min="10" max="10" width="13.875" style="37" customWidth="1"/>
    <col min="11" max="11" width="13.00390625" style="37" customWidth="1"/>
    <col min="12" max="12" width="9.125" style="37" customWidth="1"/>
    <col min="13" max="16384" width="9.00390625" style="37" customWidth="1"/>
  </cols>
  <sheetData>
    <row r="1" spans="1:3" ht="13.5" customHeight="1">
      <c r="A1" s="37" t="s">
        <v>60</v>
      </c>
      <c r="C1" s="37" t="s">
        <v>137</v>
      </c>
    </row>
    <row r="2" spans="1:9" ht="13.5" customHeight="1">
      <c r="A2" s="85" t="s">
        <v>11</v>
      </c>
      <c r="B2" s="87" t="s">
        <v>95</v>
      </c>
      <c r="C2" s="87"/>
      <c r="D2" s="87"/>
      <c r="E2" s="87"/>
      <c r="F2" s="87"/>
      <c r="G2" s="87"/>
      <c r="H2" s="87"/>
      <c r="I2" s="87"/>
    </row>
    <row r="3" spans="1:9" ht="26.25" customHeight="1">
      <c r="A3" s="85"/>
      <c r="B3" s="56" t="s">
        <v>96</v>
      </c>
      <c r="C3" s="56" t="s">
        <v>97</v>
      </c>
      <c r="D3" s="56" t="s">
        <v>98</v>
      </c>
      <c r="E3" s="56" t="s">
        <v>99</v>
      </c>
      <c r="F3" s="56" t="s">
        <v>100</v>
      </c>
      <c r="G3" s="56" t="s">
        <v>101</v>
      </c>
      <c r="H3" s="55" t="s">
        <v>90</v>
      </c>
      <c r="I3" s="55" t="s">
        <v>41</v>
      </c>
    </row>
    <row r="4" spans="1:9" ht="13.5" customHeight="1">
      <c r="A4" s="60" t="s">
        <v>0</v>
      </c>
      <c r="B4" s="61">
        <v>52</v>
      </c>
      <c r="C4" s="61">
        <v>50</v>
      </c>
      <c r="D4" s="61">
        <v>49</v>
      </c>
      <c r="E4" s="61">
        <v>63</v>
      </c>
      <c r="F4" s="61">
        <v>116</v>
      </c>
      <c r="G4" s="61">
        <v>136</v>
      </c>
      <c r="H4" s="62">
        <v>19</v>
      </c>
      <c r="I4" s="62">
        <f aca="true" t="shared" si="0" ref="I4:I14">SUM(B4:H4)</f>
        <v>485</v>
      </c>
    </row>
    <row r="5" spans="1:9" ht="13.5" customHeight="1">
      <c r="A5" s="63" t="s">
        <v>1</v>
      </c>
      <c r="B5" s="64">
        <v>31</v>
      </c>
      <c r="C5" s="64">
        <v>35</v>
      </c>
      <c r="D5" s="64">
        <v>42</v>
      </c>
      <c r="E5" s="64">
        <v>65</v>
      </c>
      <c r="F5" s="64">
        <v>175</v>
      </c>
      <c r="G5" s="64">
        <v>184</v>
      </c>
      <c r="H5" s="65">
        <v>23</v>
      </c>
      <c r="I5" s="65">
        <f t="shared" si="0"/>
        <v>555</v>
      </c>
    </row>
    <row r="6" spans="1:9" ht="13.5" customHeight="1">
      <c r="A6" s="63" t="s">
        <v>2</v>
      </c>
      <c r="B6" s="64">
        <v>60</v>
      </c>
      <c r="C6" s="64">
        <v>71</v>
      </c>
      <c r="D6" s="64">
        <v>78</v>
      </c>
      <c r="E6" s="64">
        <v>130</v>
      </c>
      <c r="F6" s="64">
        <v>388</v>
      </c>
      <c r="G6" s="64">
        <v>410</v>
      </c>
      <c r="H6" s="65">
        <v>61</v>
      </c>
      <c r="I6" s="65">
        <f t="shared" si="0"/>
        <v>1198</v>
      </c>
    </row>
    <row r="7" spans="1:9" ht="13.5" customHeight="1">
      <c r="A7" s="63" t="s">
        <v>3</v>
      </c>
      <c r="B7" s="64">
        <v>58</v>
      </c>
      <c r="C7" s="64">
        <v>69</v>
      </c>
      <c r="D7" s="64">
        <v>91</v>
      </c>
      <c r="E7" s="64">
        <v>148</v>
      </c>
      <c r="F7" s="64">
        <v>473</v>
      </c>
      <c r="G7" s="64">
        <v>511</v>
      </c>
      <c r="H7" s="65">
        <v>84</v>
      </c>
      <c r="I7" s="65">
        <f t="shared" si="0"/>
        <v>1434</v>
      </c>
    </row>
    <row r="8" spans="1:9" ht="13.5" customHeight="1">
      <c r="A8" s="63" t="s">
        <v>4</v>
      </c>
      <c r="B8" s="64">
        <v>22</v>
      </c>
      <c r="C8" s="64">
        <v>24</v>
      </c>
      <c r="D8" s="64">
        <v>37</v>
      </c>
      <c r="E8" s="64">
        <v>34</v>
      </c>
      <c r="F8" s="64">
        <v>95</v>
      </c>
      <c r="G8" s="64">
        <v>122</v>
      </c>
      <c r="H8" s="65">
        <v>15</v>
      </c>
      <c r="I8" s="65">
        <f t="shared" si="0"/>
        <v>349</v>
      </c>
    </row>
    <row r="9" spans="1:9" ht="13.5" customHeight="1">
      <c r="A9" s="63" t="s">
        <v>5</v>
      </c>
      <c r="B9" s="64">
        <v>33</v>
      </c>
      <c r="C9" s="64">
        <v>37</v>
      </c>
      <c r="D9" s="64">
        <v>36</v>
      </c>
      <c r="E9" s="64">
        <v>60</v>
      </c>
      <c r="F9" s="64">
        <v>184</v>
      </c>
      <c r="G9" s="64">
        <v>180</v>
      </c>
      <c r="H9" s="65">
        <v>38</v>
      </c>
      <c r="I9" s="65">
        <f t="shared" si="0"/>
        <v>568</v>
      </c>
    </row>
    <row r="10" spans="1:9" ht="13.5" customHeight="1">
      <c r="A10" s="63" t="s">
        <v>6</v>
      </c>
      <c r="B10" s="64">
        <v>9</v>
      </c>
      <c r="C10" s="64">
        <v>15</v>
      </c>
      <c r="D10" s="64">
        <v>26</v>
      </c>
      <c r="E10" s="64">
        <v>31</v>
      </c>
      <c r="F10" s="64">
        <v>71</v>
      </c>
      <c r="G10" s="64">
        <v>86</v>
      </c>
      <c r="H10" s="65">
        <v>13</v>
      </c>
      <c r="I10" s="65">
        <f t="shared" si="0"/>
        <v>251</v>
      </c>
    </row>
    <row r="11" spans="1:9" ht="13.5" customHeight="1">
      <c r="A11" s="63" t="s">
        <v>7</v>
      </c>
      <c r="B11" s="64">
        <v>20</v>
      </c>
      <c r="C11" s="64">
        <v>12</v>
      </c>
      <c r="D11" s="64">
        <v>28</v>
      </c>
      <c r="E11" s="64">
        <v>46</v>
      </c>
      <c r="F11" s="64">
        <v>87</v>
      </c>
      <c r="G11" s="64">
        <v>131</v>
      </c>
      <c r="H11" s="65">
        <v>13</v>
      </c>
      <c r="I11" s="65">
        <f t="shared" si="0"/>
        <v>337</v>
      </c>
    </row>
    <row r="12" spans="1:9" ht="13.5" customHeight="1">
      <c r="A12" s="63" t="s">
        <v>8</v>
      </c>
      <c r="B12" s="64">
        <v>11</v>
      </c>
      <c r="C12" s="64">
        <v>6</v>
      </c>
      <c r="D12" s="64">
        <v>10</v>
      </c>
      <c r="E12" s="64">
        <v>21</v>
      </c>
      <c r="F12" s="64">
        <v>48</v>
      </c>
      <c r="G12" s="64">
        <v>48</v>
      </c>
      <c r="H12" s="65">
        <v>8</v>
      </c>
      <c r="I12" s="65">
        <f t="shared" si="0"/>
        <v>152</v>
      </c>
    </row>
    <row r="13" spans="1:9" ht="13.5" customHeight="1">
      <c r="A13" s="63" t="s">
        <v>9</v>
      </c>
      <c r="B13" s="64">
        <v>19</v>
      </c>
      <c r="C13" s="64">
        <v>20</v>
      </c>
      <c r="D13" s="64">
        <v>22</v>
      </c>
      <c r="E13" s="64">
        <v>41</v>
      </c>
      <c r="F13" s="64">
        <v>135</v>
      </c>
      <c r="G13" s="64">
        <v>163</v>
      </c>
      <c r="H13" s="65">
        <v>21</v>
      </c>
      <c r="I13" s="65">
        <f t="shared" si="0"/>
        <v>421</v>
      </c>
    </row>
    <row r="14" spans="1:9" ht="13.5" customHeight="1">
      <c r="A14" s="66" t="s">
        <v>10</v>
      </c>
      <c r="B14" s="67">
        <v>4</v>
      </c>
      <c r="C14" s="67">
        <v>6</v>
      </c>
      <c r="D14" s="67">
        <v>10</v>
      </c>
      <c r="E14" s="67">
        <v>14</v>
      </c>
      <c r="F14" s="67">
        <v>46</v>
      </c>
      <c r="G14" s="67">
        <v>50</v>
      </c>
      <c r="H14" s="68">
        <v>8</v>
      </c>
      <c r="I14" s="68">
        <f t="shared" si="0"/>
        <v>138</v>
      </c>
    </row>
    <row r="15" spans="1:9" ht="13.5" customHeight="1">
      <c r="A15" s="69" t="s">
        <v>22</v>
      </c>
      <c r="B15" s="35">
        <v>112</v>
      </c>
      <c r="C15" s="35">
        <v>132</v>
      </c>
      <c r="D15" s="35">
        <v>167</v>
      </c>
      <c r="E15" s="35">
        <v>288</v>
      </c>
      <c r="F15" s="35">
        <v>791</v>
      </c>
      <c r="G15" s="35">
        <v>892</v>
      </c>
      <c r="H15" s="35">
        <v>133</v>
      </c>
      <c r="I15" s="36"/>
    </row>
  </sheetData>
  <mergeCells count="2">
    <mergeCell ref="A2:A3"/>
    <mergeCell ref="B2:I2"/>
  </mergeCells>
  <printOptions/>
  <pageMargins left="0.75" right="0.75" top="1" bottom="1" header="0.512" footer="0.51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5.25390625" style="7" customWidth="1"/>
    <col min="2" max="11" width="5.625" style="7" customWidth="1"/>
    <col min="12" max="12" width="9.25390625" style="7" customWidth="1"/>
    <col min="13" max="13" width="5.875" style="7" customWidth="1"/>
    <col min="14" max="14" width="17.00390625" style="7" customWidth="1"/>
    <col min="15" max="16384" width="9.00390625" style="7" customWidth="1"/>
  </cols>
  <sheetData>
    <row r="1" spans="1:3" ht="13.5" customHeight="1">
      <c r="A1" s="22" t="s">
        <v>60</v>
      </c>
      <c r="C1" s="7" t="s">
        <v>140</v>
      </c>
    </row>
    <row r="2" spans="1:11" ht="13.5" customHeight="1">
      <c r="A2" s="88" t="s">
        <v>11</v>
      </c>
      <c r="B2" s="89" t="s">
        <v>28</v>
      </c>
      <c r="C2" s="89"/>
      <c r="D2" s="89"/>
      <c r="E2" s="89"/>
      <c r="F2" s="89"/>
      <c r="G2" s="89"/>
      <c r="H2" s="89"/>
      <c r="I2" s="89"/>
      <c r="J2" s="89"/>
      <c r="K2" s="89"/>
    </row>
    <row r="3" spans="1:11" ht="72" customHeight="1">
      <c r="A3" s="88"/>
      <c r="B3" s="9" t="s">
        <v>29</v>
      </c>
      <c r="C3" s="9" t="s">
        <v>30</v>
      </c>
      <c r="D3" s="9" t="s">
        <v>23</v>
      </c>
      <c r="E3" s="9" t="s">
        <v>24</v>
      </c>
      <c r="F3" s="9" t="s">
        <v>31</v>
      </c>
      <c r="G3" s="9" t="s">
        <v>32</v>
      </c>
      <c r="H3" s="9" t="s">
        <v>25</v>
      </c>
      <c r="I3" s="9" t="s">
        <v>26</v>
      </c>
      <c r="J3" s="9" t="s">
        <v>27</v>
      </c>
      <c r="K3" s="10" t="s">
        <v>41</v>
      </c>
    </row>
    <row r="4" spans="1:11" ht="13.5" customHeight="1">
      <c r="A4" s="11" t="s">
        <v>0</v>
      </c>
      <c r="B4" s="40">
        <v>11</v>
      </c>
      <c r="C4" s="40">
        <v>43</v>
      </c>
      <c r="D4" s="40">
        <v>39</v>
      </c>
      <c r="E4" s="40">
        <v>21</v>
      </c>
      <c r="F4" s="40">
        <v>4</v>
      </c>
      <c r="G4" s="40">
        <v>11</v>
      </c>
      <c r="H4" s="40">
        <v>5</v>
      </c>
      <c r="I4" s="40">
        <v>19</v>
      </c>
      <c r="J4" s="40">
        <v>72</v>
      </c>
      <c r="K4" s="41">
        <f>SUM(B4:J4)</f>
        <v>225</v>
      </c>
    </row>
    <row r="5" spans="1:11" ht="13.5" customHeight="1">
      <c r="A5" s="12" t="s">
        <v>1</v>
      </c>
      <c r="B5" s="42">
        <v>6</v>
      </c>
      <c r="C5" s="42">
        <v>43</v>
      </c>
      <c r="D5" s="42">
        <v>48</v>
      </c>
      <c r="E5" s="42">
        <v>21</v>
      </c>
      <c r="F5" s="42">
        <v>5</v>
      </c>
      <c r="G5" s="42">
        <v>13</v>
      </c>
      <c r="H5" s="42">
        <v>6</v>
      </c>
      <c r="I5" s="42">
        <v>14</v>
      </c>
      <c r="J5" s="42">
        <v>73</v>
      </c>
      <c r="K5" s="43">
        <f aca="true" t="shared" si="0" ref="K5:K14">SUM(B5:J5)</f>
        <v>229</v>
      </c>
    </row>
    <row r="6" spans="1:11" ht="13.5" customHeight="1">
      <c r="A6" s="12" t="s">
        <v>2</v>
      </c>
      <c r="B6" s="42">
        <v>15</v>
      </c>
      <c r="C6" s="42">
        <v>89</v>
      </c>
      <c r="D6" s="42">
        <v>84</v>
      </c>
      <c r="E6" s="42">
        <v>52</v>
      </c>
      <c r="F6" s="42">
        <v>22</v>
      </c>
      <c r="G6" s="42">
        <v>27</v>
      </c>
      <c r="H6" s="42">
        <v>8</v>
      </c>
      <c r="I6" s="42">
        <v>33</v>
      </c>
      <c r="J6" s="42">
        <v>161</v>
      </c>
      <c r="K6" s="43">
        <f t="shared" si="0"/>
        <v>491</v>
      </c>
    </row>
    <row r="7" spans="1:11" ht="13.5" customHeight="1">
      <c r="A7" s="12" t="s">
        <v>3</v>
      </c>
      <c r="B7" s="42">
        <v>18</v>
      </c>
      <c r="C7" s="42">
        <v>102</v>
      </c>
      <c r="D7" s="42">
        <v>113</v>
      </c>
      <c r="E7" s="42">
        <v>55</v>
      </c>
      <c r="F7" s="42">
        <v>22</v>
      </c>
      <c r="G7" s="42">
        <v>41</v>
      </c>
      <c r="H7" s="42">
        <v>12</v>
      </c>
      <c r="I7" s="42">
        <v>39</v>
      </c>
      <c r="J7" s="42">
        <v>189</v>
      </c>
      <c r="K7" s="43">
        <f t="shared" si="0"/>
        <v>591</v>
      </c>
    </row>
    <row r="8" spans="1:11" ht="13.5" customHeight="1">
      <c r="A8" s="12" t="s">
        <v>4</v>
      </c>
      <c r="B8" s="42">
        <v>5</v>
      </c>
      <c r="C8" s="42">
        <v>20</v>
      </c>
      <c r="D8" s="42">
        <v>33</v>
      </c>
      <c r="E8" s="42">
        <v>10</v>
      </c>
      <c r="F8" s="42">
        <v>13</v>
      </c>
      <c r="G8" s="42">
        <v>5</v>
      </c>
      <c r="H8" s="42">
        <v>3</v>
      </c>
      <c r="I8" s="42">
        <v>6</v>
      </c>
      <c r="J8" s="42">
        <v>43</v>
      </c>
      <c r="K8" s="43">
        <f t="shared" si="0"/>
        <v>138</v>
      </c>
    </row>
    <row r="9" spans="1:11" ht="13.5" customHeight="1">
      <c r="A9" s="12" t="s">
        <v>5</v>
      </c>
      <c r="B9" s="42">
        <v>4</v>
      </c>
      <c r="C9" s="42">
        <v>37</v>
      </c>
      <c r="D9" s="42">
        <v>37</v>
      </c>
      <c r="E9" s="42">
        <v>26</v>
      </c>
      <c r="F9" s="42">
        <v>7</v>
      </c>
      <c r="G9" s="42">
        <v>13</v>
      </c>
      <c r="H9" s="42">
        <v>5</v>
      </c>
      <c r="I9" s="42">
        <v>19</v>
      </c>
      <c r="J9" s="42">
        <v>74</v>
      </c>
      <c r="K9" s="43">
        <f t="shared" si="0"/>
        <v>222</v>
      </c>
    </row>
    <row r="10" spans="1:11" ht="13.5" customHeight="1">
      <c r="A10" s="12" t="s">
        <v>6</v>
      </c>
      <c r="B10" s="42">
        <v>12</v>
      </c>
      <c r="C10" s="42">
        <v>64</v>
      </c>
      <c r="D10" s="42">
        <v>58</v>
      </c>
      <c r="E10" s="42">
        <v>20</v>
      </c>
      <c r="F10" s="42">
        <v>6</v>
      </c>
      <c r="G10" s="42">
        <v>15</v>
      </c>
      <c r="H10" s="42">
        <v>6</v>
      </c>
      <c r="I10" s="42">
        <v>16</v>
      </c>
      <c r="J10" s="42">
        <v>66</v>
      </c>
      <c r="K10" s="43">
        <f t="shared" si="0"/>
        <v>263</v>
      </c>
    </row>
    <row r="11" spans="1:11" ht="13.5" customHeight="1">
      <c r="A11" s="12" t="s">
        <v>7</v>
      </c>
      <c r="B11" s="42">
        <v>10</v>
      </c>
      <c r="C11" s="42">
        <v>44</v>
      </c>
      <c r="D11" s="42">
        <v>36</v>
      </c>
      <c r="E11" s="42">
        <v>12</v>
      </c>
      <c r="F11" s="42">
        <v>6</v>
      </c>
      <c r="G11" s="42">
        <v>9</v>
      </c>
      <c r="H11" s="42">
        <v>7</v>
      </c>
      <c r="I11" s="42">
        <v>16</v>
      </c>
      <c r="J11" s="42">
        <v>49</v>
      </c>
      <c r="K11" s="43">
        <f t="shared" si="0"/>
        <v>189</v>
      </c>
    </row>
    <row r="12" spans="1:11" ht="13.5" customHeight="1">
      <c r="A12" s="12" t="s">
        <v>8</v>
      </c>
      <c r="B12" s="42">
        <v>1</v>
      </c>
      <c r="C12" s="42">
        <v>8</v>
      </c>
      <c r="D12" s="42">
        <v>10</v>
      </c>
      <c r="E12" s="42">
        <v>0</v>
      </c>
      <c r="F12" s="42">
        <v>0</v>
      </c>
      <c r="G12" s="42">
        <v>7</v>
      </c>
      <c r="H12" s="42">
        <v>0</v>
      </c>
      <c r="I12" s="42">
        <v>3</v>
      </c>
      <c r="J12" s="42">
        <v>19</v>
      </c>
      <c r="K12" s="43">
        <f t="shared" si="0"/>
        <v>48</v>
      </c>
    </row>
    <row r="13" spans="1:11" ht="13.5" customHeight="1">
      <c r="A13" s="12" t="s">
        <v>9</v>
      </c>
      <c r="B13" s="42">
        <v>4</v>
      </c>
      <c r="C13" s="42">
        <v>27</v>
      </c>
      <c r="D13" s="42">
        <v>23</v>
      </c>
      <c r="E13" s="42">
        <v>18</v>
      </c>
      <c r="F13" s="42">
        <v>4</v>
      </c>
      <c r="G13" s="42">
        <v>12</v>
      </c>
      <c r="H13" s="42">
        <v>3</v>
      </c>
      <c r="I13" s="42">
        <v>11</v>
      </c>
      <c r="J13" s="42">
        <v>56</v>
      </c>
      <c r="K13" s="43">
        <f t="shared" si="0"/>
        <v>158</v>
      </c>
    </row>
    <row r="14" spans="1:11" ht="13.5" customHeight="1">
      <c r="A14" s="13" t="s">
        <v>10</v>
      </c>
      <c r="B14" s="44">
        <v>1</v>
      </c>
      <c r="C14" s="44">
        <v>11</v>
      </c>
      <c r="D14" s="44">
        <v>15</v>
      </c>
      <c r="E14" s="44">
        <v>5</v>
      </c>
      <c r="F14" s="44">
        <v>5</v>
      </c>
      <c r="G14" s="44">
        <v>5</v>
      </c>
      <c r="H14" s="44">
        <v>0</v>
      </c>
      <c r="I14" s="44">
        <v>2</v>
      </c>
      <c r="J14" s="44">
        <v>11</v>
      </c>
      <c r="K14" s="45">
        <f t="shared" si="0"/>
        <v>55</v>
      </c>
    </row>
    <row r="15" spans="1:11" ht="13.5" customHeight="1">
      <c r="A15" s="14" t="s">
        <v>22</v>
      </c>
      <c r="B15" s="46">
        <v>37</v>
      </c>
      <c r="C15" s="46">
        <v>199</v>
      </c>
      <c r="D15" s="46">
        <v>204</v>
      </c>
      <c r="E15" s="46">
        <v>95</v>
      </c>
      <c r="F15" s="46">
        <v>41</v>
      </c>
      <c r="G15" s="46">
        <v>65</v>
      </c>
      <c r="H15" s="46">
        <v>25</v>
      </c>
      <c r="I15" s="46">
        <v>72</v>
      </c>
      <c r="J15" s="46">
        <v>335</v>
      </c>
      <c r="K15" s="47"/>
    </row>
  </sheetData>
  <mergeCells count="2">
    <mergeCell ref="A2:A3"/>
    <mergeCell ref="B2:K2"/>
  </mergeCells>
  <printOptions/>
  <pageMargins left="0.75" right="0.75" top="1" bottom="1" header="0.512" footer="0.51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28" customWidth="1"/>
    <col min="2" max="4" width="5.75390625" style="28" customWidth="1"/>
    <col min="5" max="5" width="7.75390625" style="28" customWidth="1"/>
    <col min="6" max="9" width="5.75390625" style="28" customWidth="1"/>
    <col min="10" max="10" width="5.875" style="28" customWidth="1"/>
    <col min="11" max="16384" width="9.00390625" style="28" customWidth="1"/>
  </cols>
  <sheetData>
    <row r="1" spans="1:3" ht="13.5" customHeight="1">
      <c r="A1" s="37" t="s">
        <v>60</v>
      </c>
      <c r="C1" s="28" t="s">
        <v>139</v>
      </c>
    </row>
    <row r="2" spans="1:10" ht="13.5" customHeight="1">
      <c r="A2" s="83" t="s">
        <v>11</v>
      </c>
      <c r="B2" s="90" t="s">
        <v>59</v>
      </c>
      <c r="C2" s="91"/>
      <c r="D2" s="91"/>
      <c r="E2" s="91"/>
      <c r="F2" s="91"/>
      <c r="G2" s="91"/>
      <c r="H2" s="91"/>
      <c r="I2" s="91"/>
      <c r="J2" s="92"/>
    </row>
    <row r="3" spans="1:10" ht="87" customHeight="1">
      <c r="A3" s="83"/>
      <c r="B3" s="8" t="s">
        <v>56</v>
      </c>
      <c r="C3" s="8" t="s">
        <v>126</v>
      </c>
      <c r="D3" s="8" t="s">
        <v>127</v>
      </c>
      <c r="E3" s="8" t="s">
        <v>128</v>
      </c>
      <c r="F3" s="8" t="s">
        <v>57</v>
      </c>
      <c r="G3" s="8" t="s">
        <v>129</v>
      </c>
      <c r="H3" s="8" t="s">
        <v>58</v>
      </c>
      <c r="I3" s="8" t="s">
        <v>26</v>
      </c>
      <c r="J3" s="8" t="s">
        <v>22</v>
      </c>
    </row>
    <row r="4" spans="1:10" ht="13.5" customHeight="1">
      <c r="A4" s="29" t="s">
        <v>0</v>
      </c>
      <c r="B4" s="73">
        <v>128</v>
      </c>
      <c r="C4" s="73">
        <v>27</v>
      </c>
      <c r="D4" s="73">
        <v>6</v>
      </c>
      <c r="E4" s="73">
        <v>14</v>
      </c>
      <c r="F4" s="73">
        <v>2</v>
      </c>
      <c r="G4" s="73">
        <v>9</v>
      </c>
      <c r="H4" s="73">
        <v>11</v>
      </c>
      <c r="I4" s="73">
        <v>5</v>
      </c>
      <c r="J4" s="74">
        <v>160</v>
      </c>
    </row>
    <row r="5" spans="1:10" ht="13.5" customHeight="1">
      <c r="A5" s="30" t="s">
        <v>1</v>
      </c>
      <c r="B5" s="75">
        <v>125</v>
      </c>
      <c r="C5" s="75">
        <v>20</v>
      </c>
      <c r="D5" s="75">
        <v>6</v>
      </c>
      <c r="E5" s="75">
        <v>15</v>
      </c>
      <c r="F5" s="75">
        <v>4</v>
      </c>
      <c r="G5" s="75">
        <v>5</v>
      </c>
      <c r="H5" s="75">
        <v>21</v>
      </c>
      <c r="I5" s="75">
        <v>12</v>
      </c>
      <c r="J5" s="76">
        <v>168</v>
      </c>
    </row>
    <row r="6" spans="1:10" ht="13.5" customHeight="1">
      <c r="A6" s="30" t="s">
        <v>2</v>
      </c>
      <c r="B6" s="75">
        <v>254</v>
      </c>
      <c r="C6" s="75">
        <v>49</v>
      </c>
      <c r="D6" s="75">
        <v>14</v>
      </c>
      <c r="E6" s="75">
        <v>23</v>
      </c>
      <c r="F6" s="75">
        <v>11</v>
      </c>
      <c r="G6" s="75">
        <v>9</v>
      </c>
      <c r="H6" s="75">
        <v>49</v>
      </c>
      <c r="I6" s="75">
        <v>20</v>
      </c>
      <c r="J6" s="76">
        <v>350</v>
      </c>
    </row>
    <row r="7" spans="1:10" ht="13.5" customHeight="1">
      <c r="A7" s="30" t="s">
        <v>3</v>
      </c>
      <c r="B7" s="75">
        <v>318</v>
      </c>
      <c r="C7" s="75">
        <v>60</v>
      </c>
      <c r="D7" s="75">
        <v>17</v>
      </c>
      <c r="E7" s="75">
        <v>38</v>
      </c>
      <c r="F7" s="75">
        <v>25</v>
      </c>
      <c r="G7" s="75">
        <v>15</v>
      </c>
      <c r="H7" s="75">
        <v>48</v>
      </c>
      <c r="I7" s="75">
        <v>25</v>
      </c>
      <c r="J7" s="76">
        <v>426</v>
      </c>
    </row>
    <row r="8" spans="1:10" ht="13.5" customHeight="1">
      <c r="A8" s="30" t="s">
        <v>4</v>
      </c>
      <c r="B8" s="75">
        <v>53</v>
      </c>
      <c r="C8" s="75">
        <v>7</v>
      </c>
      <c r="D8" s="75">
        <v>4</v>
      </c>
      <c r="E8" s="75">
        <v>8</v>
      </c>
      <c r="F8" s="75">
        <v>5</v>
      </c>
      <c r="G8" s="75">
        <v>4</v>
      </c>
      <c r="H8" s="75">
        <v>21</v>
      </c>
      <c r="I8" s="75">
        <v>10</v>
      </c>
      <c r="J8" s="76">
        <v>97</v>
      </c>
    </row>
    <row r="9" spans="1:10" ht="13.5" customHeight="1">
      <c r="A9" s="30" t="s">
        <v>5</v>
      </c>
      <c r="B9" s="75">
        <v>114</v>
      </c>
      <c r="C9" s="75">
        <v>25</v>
      </c>
      <c r="D9" s="75">
        <v>8</v>
      </c>
      <c r="E9" s="75">
        <v>15</v>
      </c>
      <c r="F9" s="75">
        <v>10</v>
      </c>
      <c r="G9" s="75">
        <v>5</v>
      </c>
      <c r="H9" s="75">
        <v>25</v>
      </c>
      <c r="I9" s="75">
        <v>11</v>
      </c>
      <c r="J9" s="76">
        <v>165</v>
      </c>
    </row>
    <row r="10" spans="1:10" ht="13.5" customHeight="1">
      <c r="A10" s="30" t="s">
        <v>6</v>
      </c>
      <c r="B10" s="75">
        <v>119</v>
      </c>
      <c r="C10" s="75">
        <v>18</v>
      </c>
      <c r="D10" s="75">
        <v>4</v>
      </c>
      <c r="E10" s="75">
        <v>14</v>
      </c>
      <c r="F10" s="75">
        <v>6</v>
      </c>
      <c r="G10" s="75">
        <v>10</v>
      </c>
      <c r="H10" s="75">
        <v>57</v>
      </c>
      <c r="I10" s="75">
        <v>15</v>
      </c>
      <c r="J10" s="76">
        <v>206</v>
      </c>
    </row>
    <row r="11" spans="1:10" ht="13.5" customHeight="1">
      <c r="A11" s="30" t="s">
        <v>7</v>
      </c>
      <c r="B11" s="75">
        <v>82</v>
      </c>
      <c r="C11" s="75">
        <v>6</v>
      </c>
      <c r="D11" s="75">
        <v>1</v>
      </c>
      <c r="E11" s="75">
        <v>8</v>
      </c>
      <c r="F11" s="75">
        <v>2</v>
      </c>
      <c r="G11" s="75">
        <v>11</v>
      </c>
      <c r="H11" s="75">
        <v>40</v>
      </c>
      <c r="I11" s="75">
        <v>20</v>
      </c>
      <c r="J11" s="76">
        <v>149</v>
      </c>
    </row>
    <row r="12" spans="1:10" ht="13.5" customHeight="1">
      <c r="A12" s="30" t="s">
        <v>8</v>
      </c>
      <c r="B12" s="75">
        <v>23</v>
      </c>
      <c r="C12" s="75">
        <v>4</v>
      </c>
      <c r="D12" s="75">
        <v>0</v>
      </c>
      <c r="E12" s="75">
        <v>3</v>
      </c>
      <c r="F12" s="75">
        <v>0</v>
      </c>
      <c r="G12" s="75">
        <v>2</v>
      </c>
      <c r="H12" s="75">
        <v>5</v>
      </c>
      <c r="I12" s="75">
        <v>1</v>
      </c>
      <c r="J12" s="76">
        <v>30</v>
      </c>
    </row>
    <row r="13" spans="1:10" ht="13.5" customHeight="1">
      <c r="A13" s="30" t="s">
        <v>9</v>
      </c>
      <c r="B13" s="75">
        <v>68</v>
      </c>
      <c r="C13" s="75">
        <v>11</v>
      </c>
      <c r="D13" s="75">
        <v>2</v>
      </c>
      <c r="E13" s="75">
        <v>8</v>
      </c>
      <c r="F13" s="75">
        <v>5</v>
      </c>
      <c r="G13" s="75">
        <v>5</v>
      </c>
      <c r="H13" s="75">
        <v>19</v>
      </c>
      <c r="I13" s="75">
        <v>11</v>
      </c>
      <c r="J13" s="76">
        <v>111</v>
      </c>
    </row>
    <row r="14" spans="1:10" ht="13.5" customHeight="1">
      <c r="A14" s="31" t="s">
        <v>10</v>
      </c>
      <c r="B14" s="77">
        <v>26</v>
      </c>
      <c r="C14" s="77">
        <v>5</v>
      </c>
      <c r="D14" s="77">
        <v>2</v>
      </c>
      <c r="E14" s="77">
        <v>6</v>
      </c>
      <c r="F14" s="77">
        <v>3</v>
      </c>
      <c r="G14" s="77">
        <v>0</v>
      </c>
      <c r="H14" s="77">
        <v>3</v>
      </c>
      <c r="I14" s="77">
        <v>7</v>
      </c>
      <c r="J14" s="78">
        <v>43</v>
      </c>
    </row>
    <row r="15" spans="1:10" ht="13.5" customHeight="1">
      <c r="A15" s="72" t="s">
        <v>22</v>
      </c>
      <c r="B15" s="79">
        <v>554</v>
      </c>
      <c r="C15" s="79">
        <v>92</v>
      </c>
      <c r="D15" s="79">
        <v>26</v>
      </c>
      <c r="E15" s="79">
        <v>62</v>
      </c>
      <c r="F15" s="79">
        <v>32</v>
      </c>
      <c r="G15" s="79">
        <v>26</v>
      </c>
      <c r="H15" s="79">
        <v>110</v>
      </c>
      <c r="I15" s="79">
        <v>49</v>
      </c>
      <c r="J15" s="80"/>
    </row>
  </sheetData>
  <mergeCells count="2">
    <mergeCell ref="A2:A3"/>
    <mergeCell ref="B2:J2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5.00390625" style="7" customWidth="1"/>
    <col min="2" max="14" width="6.75390625" style="7" customWidth="1"/>
    <col min="15" max="15" width="13.375" style="7" customWidth="1"/>
    <col min="16" max="16384" width="9.00390625" style="7" customWidth="1"/>
  </cols>
  <sheetData>
    <row r="1" spans="1:3" ht="13.5" customHeight="1">
      <c r="A1" s="22" t="s">
        <v>60</v>
      </c>
      <c r="C1" s="7" t="s">
        <v>131</v>
      </c>
    </row>
    <row r="2" spans="1:8" ht="11.25">
      <c r="A2" s="81" t="s">
        <v>69</v>
      </c>
      <c r="B2" s="83" t="s">
        <v>64</v>
      </c>
      <c r="C2" s="83"/>
      <c r="D2" s="83"/>
      <c r="E2" s="83"/>
      <c r="F2" s="83"/>
      <c r="G2" s="83"/>
      <c r="H2" s="83"/>
    </row>
    <row r="3" spans="1:8" ht="60" customHeight="1">
      <c r="A3" s="82"/>
      <c r="B3" s="10" t="s">
        <v>65</v>
      </c>
      <c r="C3" s="10" t="s">
        <v>66</v>
      </c>
      <c r="D3" s="10" t="s">
        <v>67</v>
      </c>
      <c r="E3" s="10" t="s">
        <v>68</v>
      </c>
      <c r="F3" s="10" t="s">
        <v>61</v>
      </c>
      <c r="G3" s="10" t="s">
        <v>62</v>
      </c>
      <c r="H3" s="54" t="s">
        <v>63</v>
      </c>
    </row>
    <row r="4" spans="1:8" ht="13.5" customHeight="1">
      <c r="A4" s="3" t="s">
        <v>0</v>
      </c>
      <c r="B4" s="51">
        <v>479</v>
      </c>
      <c r="C4" s="51">
        <v>2</v>
      </c>
      <c r="D4" s="51">
        <v>12</v>
      </c>
      <c r="E4" s="51">
        <v>8</v>
      </c>
      <c r="F4" s="23">
        <v>0</v>
      </c>
      <c r="G4" s="23">
        <v>10</v>
      </c>
      <c r="H4" s="23">
        <f>SUM(B4:G4)</f>
        <v>511</v>
      </c>
    </row>
    <row r="5" spans="1:8" ht="13.5" customHeight="1">
      <c r="A5" s="4" t="s">
        <v>1</v>
      </c>
      <c r="B5" s="52">
        <v>452</v>
      </c>
      <c r="C5" s="52">
        <v>9</v>
      </c>
      <c r="D5" s="52">
        <v>29</v>
      </c>
      <c r="E5" s="52">
        <v>71</v>
      </c>
      <c r="F5" s="24">
        <v>5</v>
      </c>
      <c r="G5" s="24">
        <v>14</v>
      </c>
      <c r="H5" s="24">
        <f aca="true" t="shared" si="0" ref="H5:H14">SUM(B5:G5)</f>
        <v>580</v>
      </c>
    </row>
    <row r="6" spans="1:8" ht="13.5" customHeight="1">
      <c r="A6" s="4" t="s">
        <v>2</v>
      </c>
      <c r="B6" s="52">
        <v>909</v>
      </c>
      <c r="C6" s="52">
        <v>23</v>
      </c>
      <c r="D6" s="52">
        <v>77</v>
      </c>
      <c r="E6" s="52">
        <v>205</v>
      </c>
      <c r="F6" s="24">
        <v>20</v>
      </c>
      <c r="G6" s="24">
        <v>51</v>
      </c>
      <c r="H6" s="24">
        <f t="shared" si="0"/>
        <v>1285</v>
      </c>
    </row>
    <row r="7" spans="1:8" ht="13.5" customHeight="1">
      <c r="A7" s="4" t="s">
        <v>3</v>
      </c>
      <c r="B7" s="52">
        <v>1065</v>
      </c>
      <c r="C7" s="52">
        <v>28</v>
      </c>
      <c r="D7" s="52">
        <v>91</v>
      </c>
      <c r="E7" s="52">
        <v>259</v>
      </c>
      <c r="F7" s="24">
        <v>21</v>
      </c>
      <c r="G7" s="24">
        <v>63</v>
      </c>
      <c r="H7" s="24">
        <f t="shared" si="0"/>
        <v>1527</v>
      </c>
    </row>
    <row r="8" spans="1:8" ht="13.5" customHeight="1">
      <c r="A8" s="4" t="s">
        <v>4</v>
      </c>
      <c r="B8" s="52">
        <v>283</v>
      </c>
      <c r="C8" s="52">
        <v>6</v>
      </c>
      <c r="D8" s="52">
        <v>14</v>
      </c>
      <c r="E8" s="52">
        <v>37</v>
      </c>
      <c r="F8" s="24">
        <v>7</v>
      </c>
      <c r="G8" s="24">
        <v>13</v>
      </c>
      <c r="H8" s="24">
        <f t="shared" si="0"/>
        <v>360</v>
      </c>
    </row>
    <row r="9" spans="1:8" ht="13.5" customHeight="1">
      <c r="A9" s="4" t="s">
        <v>5</v>
      </c>
      <c r="B9" s="52">
        <v>266</v>
      </c>
      <c r="C9" s="52">
        <v>17</v>
      </c>
      <c r="D9" s="52">
        <v>48</v>
      </c>
      <c r="E9" s="52">
        <v>218</v>
      </c>
      <c r="F9" s="24">
        <v>14</v>
      </c>
      <c r="G9" s="24">
        <v>43</v>
      </c>
      <c r="H9" s="24">
        <f t="shared" si="0"/>
        <v>606</v>
      </c>
    </row>
    <row r="10" spans="1:8" ht="13.5" customHeight="1">
      <c r="A10" s="4" t="s">
        <v>6</v>
      </c>
      <c r="B10" s="52">
        <v>210</v>
      </c>
      <c r="C10" s="52">
        <v>8</v>
      </c>
      <c r="D10" s="52">
        <v>14</v>
      </c>
      <c r="E10" s="52">
        <v>42</v>
      </c>
      <c r="F10" s="24">
        <v>2</v>
      </c>
      <c r="G10" s="24">
        <v>10</v>
      </c>
      <c r="H10" s="24">
        <f t="shared" si="0"/>
        <v>286</v>
      </c>
    </row>
    <row r="11" spans="1:8" ht="13.5" customHeight="1">
      <c r="A11" s="4" t="s">
        <v>7</v>
      </c>
      <c r="B11" s="52">
        <v>272</v>
      </c>
      <c r="C11" s="52">
        <v>6</v>
      </c>
      <c r="D11" s="52">
        <v>19</v>
      </c>
      <c r="E11" s="52">
        <v>39</v>
      </c>
      <c r="F11" s="24">
        <v>1</v>
      </c>
      <c r="G11" s="24">
        <v>17</v>
      </c>
      <c r="H11" s="24">
        <f t="shared" si="0"/>
        <v>354</v>
      </c>
    </row>
    <row r="12" spans="1:8" ht="13.5" customHeight="1">
      <c r="A12" s="4" t="s">
        <v>8</v>
      </c>
      <c r="B12" s="52">
        <v>121</v>
      </c>
      <c r="C12" s="52">
        <v>4</v>
      </c>
      <c r="D12" s="52">
        <v>5</v>
      </c>
      <c r="E12" s="52">
        <v>19</v>
      </c>
      <c r="F12" s="24">
        <v>1</v>
      </c>
      <c r="G12" s="24">
        <v>8</v>
      </c>
      <c r="H12" s="24">
        <f t="shared" si="0"/>
        <v>158</v>
      </c>
    </row>
    <row r="13" spans="1:8" ht="13.5" customHeight="1">
      <c r="A13" s="4" t="s">
        <v>9</v>
      </c>
      <c r="B13" s="52">
        <v>284</v>
      </c>
      <c r="C13" s="52">
        <v>17</v>
      </c>
      <c r="D13" s="52">
        <v>30</v>
      </c>
      <c r="E13" s="52">
        <v>88</v>
      </c>
      <c r="F13" s="24">
        <v>7</v>
      </c>
      <c r="G13" s="24">
        <v>20</v>
      </c>
      <c r="H13" s="24">
        <f t="shared" si="0"/>
        <v>446</v>
      </c>
    </row>
    <row r="14" spans="1:8" ht="13.5" customHeight="1">
      <c r="A14" s="5" t="s">
        <v>10</v>
      </c>
      <c r="B14" s="53">
        <v>75</v>
      </c>
      <c r="C14" s="53">
        <v>2</v>
      </c>
      <c r="D14" s="53">
        <v>17</v>
      </c>
      <c r="E14" s="53">
        <v>48</v>
      </c>
      <c r="F14" s="25">
        <v>4</v>
      </c>
      <c r="G14" s="25">
        <v>9</v>
      </c>
      <c r="H14" s="25">
        <f t="shared" si="0"/>
        <v>155</v>
      </c>
    </row>
    <row r="15" spans="1:8" ht="13.5" customHeight="1">
      <c r="A15" s="6" t="s">
        <v>22</v>
      </c>
      <c r="B15" s="26">
        <v>1855</v>
      </c>
      <c r="C15" s="26">
        <v>50</v>
      </c>
      <c r="D15" s="26">
        <v>154</v>
      </c>
      <c r="E15" s="26">
        <v>476</v>
      </c>
      <c r="F15" s="26">
        <v>47</v>
      </c>
      <c r="G15" s="26">
        <v>119</v>
      </c>
      <c r="H15" s="27"/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0" customWidth="1"/>
    <col min="2" max="7" width="6.375" style="0" customWidth="1"/>
    <col min="8" max="8" width="5.875" style="0" customWidth="1"/>
    <col min="9" max="11" width="5.125" style="0" customWidth="1"/>
    <col min="12" max="12" width="9.125" style="0" customWidth="1"/>
  </cols>
  <sheetData>
    <row r="1" spans="1:3" ht="13.5">
      <c r="A1" s="22" t="s">
        <v>60</v>
      </c>
      <c r="C1" s="7" t="s">
        <v>130</v>
      </c>
    </row>
    <row r="2" spans="1:11" ht="13.5">
      <c r="A2" s="84" t="s">
        <v>11</v>
      </c>
      <c r="B2" s="84" t="s">
        <v>12</v>
      </c>
      <c r="C2" s="84"/>
      <c r="D2" s="84"/>
      <c r="E2" s="84"/>
      <c r="F2" s="84"/>
      <c r="G2" s="84"/>
      <c r="H2" s="84"/>
      <c r="I2" s="84"/>
      <c r="J2" s="84"/>
      <c r="K2" s="84"/>
    </row>
    <row r="3" spans="1:11" ht="85.5" customHeight="1">
      <c r="A3" s="84"/>
      <c r="B3" s="1" t="s">
        <v>13</v>
      </c>
      <c r="C3" s="1" t="s">
        <v>14</v>
      </c>
      <c r="D3" s="1" t="s">
        <v>15</v>
      </c>
      <c r="E3" s="1" t="s">
        <v>16</v>
      </c>
      <c r="F3" s="1" t="s">
        <v>17</v>
      </c>
      <c r="G3" s="1" t="s">
        <v>18</v>
      </c>
      <c r="H3" s="2" t="s">
        <v>19</v>
      </c>
      <c r="I3" s="2" t="s">
        <v>20</v>
      </c>
      <c r="J3" s="2" t="s">
        <v>21</v>
      </c>
      <c r="K3" s="2" t="s">
        <v>41</v>
      </c>
    </row>
    <row r="4" spans="1:11" ht="13.5">
      <c r="A4" s="3" t="s">
        <v>0</v>
      </c>
      <c r="B4" s="40">
        <v>69</v>
      </c>
      <c r="C4" s="40">
        <v>18</v>
      </c>
      <c r="D4" s="40">
        <v>36</v>
      </c>
      <c r="E4" s="40">
        <v>1</v>
      </c>
      <c r="F4" s="40">
        <v>7</v>
      </c>
      <c r="G4" s="40">
        <v>4</v>
      </c>
      <c r="H4" s="40">
        <v>341</v>
      </c>
      <c r="I4" s="40">
        <v>14</v>
      </c>
      <c r="J4" s="40">
        <v>21</v>
      </c>
      <c r="K4" s="41">
        <f>SUM(B4:J4)</f>
        <v>511</v>
      </c>
    </row>
    <row r="5" spans="1:11" ht="13.5">
      <c r="A5" s="4" t="s">
        <v>1</v>
      </c>
      <c r="B5" s="42">
        <v>66</v>
      </c>
      <c r="C5" s="42">
        <v>15</v>
      </c>
      <c r="D5" s="42">
        <v>44</v>
      </c>
      <c r="E5" s="42">
        <v>4</v>
      </c>
      <c r="F5" s="42">
        <v>11</v>
      </c>
      <c r="G5" s="42">
        <v>0</v>
      </c>
      <c r="H5" s="42">
        <v>399</v>
      </c>
      <c r="I5" s="42">
        <v>12</v>
      </c>
      <c r="J5" s="42">
        <v>29</v>
      </c>
      <c r="K5" s="43">
        <f aca="true" t="shared" si="0" ref="K5:K14">SUM(B5:J5)</f>
        <v>580</v>
      </c>
    </row>
    <row r="6" spans="1:11" ht="13.5">
      <c r="A6" s="4" t="s">
        <v>2</v>
      </c>
      <c r="B6" s="42">
        <v>176</v>
      </c>
      <c r="C6" s="42">
        <v>37</v>
      </c>
      <c r="D6" s="42">
        <v>89</v>
      </c>
      <c r="E6" s="42">
        <v>12</v>
      </c>
      <c r="F6" s="42">
        <v>13</v>
      </c>
      <c r="G6" s="42">
        <v>9</v>
      </c>
      <c r="H6" s="42">
        <v>879</v>
      </c>
      <c r="I6" s="42">
        <v>23</v>
      </c>
      <c r="J6" s="42">
        <v>47</v>
      </c>
      <c r="K6" s="43">
        <f t="shared" si="0"/>
        <v>1285</v>
      </c>
    </row>
    <row r="7" spans="1:11" ht="13.5">
      <c r="A7" s="4" t="s">
        <v>3</v>
      </c>
      <c r="B7" s="42">
        <v>202</v>
      </c>
      <c r="C7" s="42">
        <v>36</v>
      </c>
      <c r="D7" s="42">
        <v>97</v>
      </c>
      <c r="E7" s="42">
        <v>10</v>
      </c>
      <c r="F7" s="42">
        <v>16</v>
      </c>
      <c r="G7" s="42">
        <v>6</v>
      </c>
      <c r="H7" s="42">
        <v>1072</v>
      </c>
      <c r="I7" s="42">
        <v>24</v>
      </c>
      <c r="J7" s="42">
        <v>64</v>
      </c>
      <c r="K7" s="43">
        <f t="shared" si="0"/>
        <v>1527</v>
      </c>
    </row>
    <row r="8" spans="1:11" ht="13.5">
      <c r="A8" s="4" t="s">
        <v>4</v>
      </c>
      <c r="B8" s="42">
        <v>48</v>
      </c>
      <c r="C8" s="42">
        <v>4</v>
      </c>
      <c r="D8" s="42">
        <v>25</v>
      </c>
      <c r="E8" s="42">
        <v>1</v>
      </c>
      <c r="F8" s="42">
        <v>3</v>
      </c>
      <c r="G8" s="42">
        <v>1</v>
      </c>
      <c r="H8" s="42">
        <v>260</v>
      </c>
      <c r="I8" s="42">
        <v>4</v>
      </c>
      <c r="J8" s="42">
        <v>14</v>
      </c>
      <c r="K8" s="43">
        <f t="shared" si="0"/>
        <v>360</v>
      </c>
    </row>
    <row r="9" spans="1:11" ht="13.5">
      <c r="A9" s="4" t="s">
        <v>5</v>
      </c>
      <c r="B9" s="42">
        <v>79</v>
      </c>
      <c r="C9" s="42">
        <v>12</v>
      </c>
      <c r="D9" s="42">
        <v>44</v>
      </c>
      <c r="E9" s="42">
        <v>7</v>
      </c>
      <c r="F9" s="42">
        <v>2</v>
      </c>
      <c r="G9" s="42">
        <v>5</v>
      </c>
      <c r="H9" s="42">
        <v>419</v>
      </c>
      <c r="I9" s="42">
        <v>8</v>
      </c>
      <c r="J9" s="42">
        <v>30</v>
      </c>
      <c r="K9" s="43">
        <f t="shared" si="0"/>
        <v>606</v>
      </c>
    </row>
    <row r="10" spans="1:11" ht="13.5">
      <c r="A10" s="4" t="s">
        <v>6</v>
      </c>
      <c r="B10" s="42">
        <v>10</v>
      </c>
      <c r="C10" s="42">
        <v>22</v>
      </c>
      <c r="D10" s="42">
        <v>37</v>
      </c>
      <c r="E10" s="42">
        <v>2</v>
      </c>
      <c r="F10" s="42">
        <v>9</v>
      </c>
      <c r="G10" s="42">
        <v>2</v>
      </c>
      <c r="H10" s="42">
        <v>185</v>
      </c>
      <c r="I10" s="42">
        <v>7</v>
      </c>
      <c r="J10" s="42">
        <v>12</v>
      </c>
      <c r="K10" s="43">
        <f t="shared" si="0"/>
        <v>286</v>
      </c>
    </row>
    <row r="11" spans="1:11" ht="13.5">
      <c r="A11" s="4" t="s">
        <v>7</v>
      </c>
      <c r="B11" s="42">
        <v>42</v>
      </c>
      <c r="C11" s="42">
        <v>10</v>
      </c>
      <c r="D11" s="42">
        <v>23</v>
      </c>
      <c r="E11" s="42">
        <v>5</v>
      </c>
      <c r="F11" s="42">
        <v>8</v>
      </c>
      <c r="G11" s="42">
        <v>1</v>
      </c>
      <c r="H11" s="42">
        <v>242</v>
      </c>
      <c r="I11" s="42">
        <v>7</v>
      </c>
      <c r="J11" s="42">
        <v>16</v>
      </c>
      <c r="K11" s="43">
        <f t="shared" si="0"/>
        <v>354</v>
      </c>
    </row>
    <row r="12" spans="1:11" ht="13.5">
      <c r="A12" s="4" t="s">
        <v>8</v>
      </c>
      <c r="B12" s="42">
        <v>26</v>
      </c>
      <c r="C12" s="42">
        <v>2</v>
      </c>
      <c r="D12" s="42">
        <v>9</v>
      </c>
      <c r="E12" s="42">
        <v>0</v>
      </c>
      <c r="F12" s="42">
        <v>1</v>
      </c>
      <c r="G12" s="42">
        <v>0</v>
      </c>
      <c r="H12" s="42">
        <v>108</v>
      </c>
      <c r="I12" s="42">
        <v>7</v>
      </c>
      <c r="J12" s="42">
        <v>5</v>
      </c>
      <c r="K12" s="43">
        <f t="shared" si="0"/>
        <v>158</v>
      </c>
    </row>
    <row r="13" spans="1:11" ht="13.5">
      <c r="A13" s="4" t="s">
        <v>9</v>
      </c>
      <c r="B13" s="42">
        <v>61</v>
      </c>
      <c r="C13" s="42">
        <v>12</v>
      </c>
      <c r="D13" s="42">
        <v>36</v>
      </c>
      <c r="E13" s="42">
        <v>1</v>
      </c>
      <c r="F13" s="42">
        <v>6</v>
      </c>
      <c r="G13" s="42">
        <v>3</v>
      </c>
      <c r="H13" s="42">
        <v>305</v>
      </c>
      <c r="I13" s="42">
        <v>8</v>
      </c>
      <c r="J13" s="42">
        <v>14</v>
      </c>
      <c r="K13" s="43">
        <f t="shared" si="0"/>
        <v>446</v>
      </c>
    </row>
    <row r="14" spans="1:11" ht="13.5">
      <c r="A14" s="5" t="s">
        <v>10</v>
      </c>
      <c r="B14" s="44">
        <v>11</v>
      </c>
      <c r="C14" s="44">
        <v>4</v>
      </c>
      <c r="D14" s="44">
        <v>10</v>
      </c>
      <c r="E14" s="44">
        <v>1</v>
      </c>
      <c r="F14" s="44">
        <v>1</v>
      </c>
      <c r="G14" s="44">
        <v>0</v>
      </c>
      <c r="H14" s="44">
        <v>120</v>
      </c>
      <c r="I14" s="44">
        <v>4</v>
      </c>
      <c r="J14" s="44">
        <v>4</v>
      </c>
      <c r="K14" s="45">
        <f t="shared" si="0"/>
        <v>155</v>
      </c>
    </row>
    <row r="15" spans="1:11" ht="13.5">
      <c r="A15" s="6" t="s">
        <v>22</v>
      </c>
      <c r="B15" s="38">
        <v>356</v>
      </c>
      <c r="C15" s="38">
        <v>77</v>
      </c>
      <c r="D15" s="38">
        <v>189</v>
      </c>
      <c r="E15" s="38">
        <v>20</v>
      </c>
      <c r="F15" s="38">
        <v>33</v>
      </c>
      <c r="G15" s="38">
        <v>16</v>
      </c>
      <c r="H15" s="38">
        <v>1839</v>
      </c>
      <c r="I15" s="38">
        <v>54</v>
      </c>
      <c r="J15" s="38">
        <v>117</v>
      </c>
      <c r="K15" s="39"/>
    </row>
    <row r="16" s="7" customFormat="1" ht="13.5" customHeight="1"/>
    <row r="17" s="7" customFormat="1" ht="13.5" customHeight="1"/>
    <row r="18" s="7" customFormat="1" ht="13.5" customHeight="1"/>
    <row r="19" s="7" customFormat="1" ht="13.5" customHeight="1"/>
    <row r="20" s="7" customFormat="1" ht="13.5" customHeight="1"/>
    <row r="21" s="7" customFormat="1" ht="13.5" customHeight="1"/>
    <row r="22" s="7" customFormat="1" ht="13.5" customHeight="1"/>
    <row r="23" s="7" customFormat="1" ht="13.5" customHeight="1"/>
    <row r="24" s="7" customFormat="1" ht="13.5" customHeight="1"/>
    <row r="25" s="7" customFormat="1" ht="13.5" customHeight="1"/>
    <row r="26" s="7" customFormat="1" ht="13.5" customHeight="1"/>
    <row r="27" s="7" customFormat="1" ht="13.5" customHeight="1"/>
    <row r="28" s="7" customFormat="1" ht="13.5" customHeight="1"/>
    <row r="29" s="7" customFormat="1" ht="13.5" customHeight="1"/>
    <row r="30" s="7" customFormat="1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</sheetData>
  <mergeCells count="2">
    <mergeCell ref="A2:A3"/>
    <mergeCell ref="B2:K2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5.25390625" style="37" customWidth="1"/>
    <col min="2" max="12" width="5.375" style="37" customWidth="1"/>
    <col min="13" max="16384" width="9.00390625" style="37" customWidth="1"/>
  </cols>
  <sheetData>
    <row r="1" spans="1:3" ht="13.5" customHeight="1">
      <c r="A1" s="37" t="s">
        <v>60</v>
      </c>
      <c r="C1" s="37" t="s">
        <v>133</v>
      </c>
    </row>
    <row r="2" spans="1:12" ht="13.5" customHeight="1">
      <c r="A2" s="85" t="s">
        <v>11</v>
      </c>
      <c r="B2" s="83" t="s">
        <v>112</v>
      </c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50.25" customHeight="1">
      <c r="A3" s="85"/>
      <c r="B3" s="70" t="s">
        <v>102</v>
      </c>
      <c r="C3" s="70" t="s">
        <v>103</v>
      </c>
      <c r="D3" s="70" t="s">
        <v>104</v>
      </c>
      <c r="E3" s="70" t="s">
        <v>105</v>
      </c>
      <c r="F3" s="70" t="s">
        <v>106</v>
      </c>
      <c r="G3" s="70" t="s">
        <v>107</v>
      </c>
      <c r="H3" s="70" t="s">
        <v>108</v>
      </c>
      <c r="I3" s="70" t="s">
        <v>109</v>
      </c>
      <c r="J3" s="70" t="s">
        <v>110</v>
      </c>
      <c r="K3" s="70" t="s">
        <v>111</v>
      </c>
      <c r="L3" s="71" t="s">
        <v>22</v>
      </c>
    </row>
    <row r="4" spans="1:12" ht="13.5" customHeight="1">
      <c r="A4" s="60" t="s">
        <v>0</v>
      </c>
      <c r="B4" s="61">
        <v>84</v>
      </c>
      <c r="C4" s="61">
        <v>59</v>
      </c>
      <c r="D4" s="61">
        <v>56</v>
      </c>
      <c r="E4" s="61">
        <v>39</v>
      </c>
      <c r="F4" s="61">
        <v>20</v>
      </c>
      <c r="G4" s="61">
        <v>23</v>
      </c>
      <c r="H4" s="61">
        <v>35</v>
      </c>
      <c r="I4" s="61">
        <v>41</v>
      </c>
      <c r="J4" s="61">
        <v>9</v>
      </c>
      <c r="K4" s="61">
        <v>10</v>
      </c>
      <c r="L4" s="62">
        <v>167</v>
      </c>
    </row>
    <row r="5" spans="1:12" ht="13.5" customHeight="1">
      <c r="A5" s="63" t="s">
        <v>1</v>
      </c>
      <c r="B5" s="64">
        <v>111</v>
      </c>
      <c r="C5" s="64">
        <v>67</v>
      </c>
      <c r="D5" s="64">
        <v>65</v>
      </c>
      <c r="E5" s="64">
        <v>42</v>
      </c>
      <c r="F5" s="64">
        <v>32</v>
      </c>
      <c r="G5" s="64">
        <v>36</v>
      </c>
      <c r="H5" s="64">
        <v>39</v>
      </c>
      <c r="I5" s="64">
        <v>49</v>
      </c>
      <c r="J5" s="64">
        <v>16</v>
      </c>
      <c r="K5" s="64">
        <v>8</v>
      </c>
      <c r="L5" s="65">
        <v>199</v>
      </c>
    </row>
    <row r="6" spans="1:12" ht="13.5" customHeight="1">
      <c r="A6" s="63" t="s">
        <v>2</v>
      </c>
      <c r="B6" s="64">
        <v>251</v>
      </c>
      <c r="C6" s="64">
        <v>150</v>
      </c>
      <c r="D6" s="64">
        <v>143</v>
      </c>
      <c r="E6" s="64">
        <v>111</v>
      </c>
      <c r="F6" s="64">
        <v>65</v>
      </c>
      <c r="G6" s="64">
        <v>75</v>
      </c>
      <c r="H6" s="64">
        <v>121</v>
      </c>
      <c r="I6" s="64">
        <v>110</v>
      </c>
      <c r="J6" s="64">
        <v>37</v>
      </c>
      <c r="K6" s="64">
        <v>25</v>
      </c>
      <c r="L6" s="65">
        <v>463</v>
      </c>
    </row>
    <row r="7" spans="1:12" ht="13.5" customHeight="1">
      <c r="A7" s="63" t="s">
        <v>3</v>
      </c>
      <c r="B7" s="64">
        <v>251</v>
      </c>
      <c r="C7" s="64">
        <v>140</v>
      </c>
      <c r="D7" s="64">
        <v>158</v>
      </c>
      <c r="E7" s="64">
        <v>125</v>
      </c>
      <c r="F7" s="64">
        <v>83</v>
      </c>
      <c r="G7" s="64">
        <v>95</v>
      </c>
      <c r="H7" s="64">
        <v>119</v>
      </c>
      <c r="I7" s="64">
        <v>123</v>
      </c>
      <c r="J7" s="64">
        <v>40</v>
      </c>
      <c r="K7" s="64">
        <v>28</v>
      </c>
      <c r="L7" s="65">
        <v>501</v>
      </c>
    </row>
    <row r="8" spans="1:12" ht="13.5" customHeight="1">
      <c r="A8" s="63" t="s">
        <v>4</v>
      </c>
      <c r="B8" s="64">
        <v>39</v>
      </c>
      <c r="C8" s="64">
        <v>29</v>
      </c>
      <c r="D8" s="64">
        <v>30</v>
      </c>
      <c r="E8" s="64">
        <v>24</v>
      </c>
      <c r="F8" s="64">
        <v>19</v>
      </c>
      <c r="G8" s="64">
        <v>24</v>
      </c>
      <c r="H8" s="64">
        <v>24</v>
      </c>
      <c r="I8" s="64">
        <v>37</v>
      </c>
      <c r="J8" s="64">
        <v>5</v>
      </c>
      <c r="K8" s="64">
        <v>7</v>
      </c>
      <c r="L8" s="65">
        <v>94</v>
      </c>
    </row>
    <row r="9" spans="1:12" ht="13.5" customHeight="1">
      <c r="A9" s="63" t="s">
        <v>5</v>
      </c>
      <c r="B9" s="65">
        <v>106</v>
      </c>
      <c r="C9" s="65">
        <v>63</v>
      </c>
      <c r="D9" s="65">
        <v>67</v>
      </c>
      <c r="E9" s="65">
        <v>45</v>
      </c>
      <c r="F9" s="65">
        <v>33</v>
      </c>
      <c r="G9" s="65">
        <v>34</v>
      </c>
      <c r="H9" s="65">
        <v>56</v>
      </c>
      <c r="I9" s="65">
        <v>45</v>
      </c>
      <c r="J9" s="65">
        <v>11</v>
      </c>
      <c r="K9" s="65">
        <v>14</v>
      </c>
      <c r="L9" s="65">
        <v>198</v>
      </c>
    </row>
    <row r="10" spans="1:12" ht="13.5" customHeight="1">
      <c r="A10" s="63" t="s">
        <v>6</v>
      </c>
      <c r="B10" s="65">
        <v>55</v>
      </c>
      <c r="C10" s="65">
        <v>28</v>
      </c>
      <c r="D10" s="65">
        <v>28</v>
      </c>
      <c r="E10" s="65">
        <v>19</v>
      </c>
      <c r="F10" s="65">
        <v>9</v>
      </c>
      <c r="G10" s="65">
        <v>15</v>
      </c>
      <c r="H10" s="65">
        <v>18</v>
      </c>
      <c r="I10" s="65">
        <v>14</v>
      </c>
      <c r="J10" s="65">
        <v>7</v>
      </c>
      <c r="K10" s="65">
        <v>3</v>
      </c>
      <c r="L10" s="65">
        <v>89</v>
      </c>
    </row>
    <row r="11" spans="1:12" ht="13.5" customHeight="1">
      <c r="A11" s="63" t="s">
        <v>7</v>
      </c>
      <c r="B11" s="65">
        <v>63</v>
      </c>
      <c r="C11" s="65">
        <v>31</v>
      </c>
      <c r="D11" s="65">
        <v>33</v>
      </c>
      <c r="E11" s="65">
        <v>22</v>
      </c>
      <c r="F11" s="65">
        <v>13</v>
      </c>
      <c r="G11" s="65">
        <v>12</v>
      </c>
      <c r="H11" s="65">
        <v>20</v>
      </c>
      <c r="I11" s="65">
        <v>21</v>
      </c>
      <c r="J11" s="65">
        <v>5</v>
      </c>
      <c r="K11" s="65">
        <v>4</v>
      </c>
      <c r="L11" s="65">
        <v>101</v>
      </c>
    </row>
    <row r="12" spans="1:12" ht="13.5" customHeight="1">
      <c r="A12" s="63" t="s">
        <v>8</v>
      </c>
      <c r="B12" s="65">
        <v>31</v>
      </c>
      <c r="C12" s="65">
        <v>21</v>
      </c>
      <c r="D12" s="65">
        <v>16</v>
      </c>
      <c r="E12" s="65">
        <v>21</v>
      </c>
      <c r="F12" s="65">
        <v>15</v>
      </c>
      <c r="G12" s="65">
        <v>12</v>
      </c>
      <c r="H12" s="65">
        <v>16</v>
      </c>
      <c r="I12" s="65">
        <v>16</v>
      </c>
      <c r="J12" s="65">
        <v>9</v>
      </c>
      <c r="K12" s="65">
        <v>4</v>
      </c>
      <c r="L12" s="65">
        <v>65</v>
      </c>
    </row>
    <row r="13" spans="1:12" ht="13.5" customHeight="1">
      <c r="A13" s="63" t="s">
        <v>9</v>
      </c>
      <c r="B13" s="65">
        <v>74</v>
      </c>
      <c r="C13" s="65">
        <v>40</v>
      </c>
      <c r="D13" s="65">
        <v>45</v>
      </c>
      <c r="E13" s="65">
        <v>45</v>
      </c>
      <c r="F13" s="65">
        <v>29</v>
      </c>
      <c r="G13" s="65">
        <v>26</v>
      </c>
      <c r="H13" s="65">
        <v>47</v>
      </c>
      <c r="I13" s="65">
        <v>35</v>
      </c>
      <c r="J13" s="65">
        <v>13</v>
      </c>
      <c r="K13" s="65">
        <v>6</v>
      </c>
      <c r="L13" s="65">
        <v>139</v>
      </c>
    </row>
    <row r="14" spans="1:12" ht="13.5" customHeight="1">
      <c r="A14" s="66" t="s">
        <v>10</v>
      </c>
      <c r="B14" s="68">
        <v>14</v>
      </c>
      <c r="C14" s="68">
        <v>12</v>
      </c>
      <c r="D14" s="68">
        <v>12</v>
      </c>
      <c r="E14" s="68">
        <v>7</v>
      </c>
      <c r="F14" s="68">
        <v>6</v>
      </c>
      <c r="G14" s="68">
        <v>7</v>
      </c>
      <c r="H14" s="68">
        <v>9</v>
      </c>
      <c r="I14" s="68">
        <v>10</v>
      </c>
      <c r="J14" s="68">
        <v>5</v>
      </c>
      <c r="K14" s="68">
        <v>6</v>
      </c>
      <c r="L14" s="68">
        <v>29</v>
      </c>
    </row>
    <row r="15" spans="1:12" ht="13.5" customHeight="1">
      <c r="A15" s="69" t="s">
        <v>22</v>
      </c>
      <c r="B15" s="35">
        <v>417</v>
      </c>
      <c r="C15" s="35">
        <v>224</v>
      </c>
      <c r="D15" s="35">
        <v>233</v>
      </c>
      <c r="E15" s="35">
        <v>180</v>
      </c>
      <c r="F15" s="35">
        <v>105</v>
      </c>
      <c r="G15" s="35">
        <v>129</v>
      </c>
      <c r="H15" s="35">
        <v>187</v>
      </c>
      <c r="I15" s="35">
        <v>186</v>
      </c>
      <c r="J15" s="35">
        <v>61</v>
      </c>
      <c r="K15" s="35">
        <v>51</v>
      </c>
      <c r="L15" s="36"/>
    </row>
  </sheetData>
  <mergeCells count="2">
    <mergeCell ref="A2:A3"/>
    <mergeCell ref="B2:L2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5.25390625" style="37" customWidth="1"/>
    <col min="2" max="11" width="5.375" style="37" customWidth="1"/>
    <col min="12" max="16384" width="9.00390625" style="37" customWidth="1"/>
  </cols>
  <sheetData>
    <row r="1" spans="1:3" ht="13.5" customHeight="1">
      <c r="A1" s="37" t="s">
        <v>60</v>
      </c>
      <c r="C1" s="37" t="s">
        <v>133</v>
      </c>
    </row>
    <row r="2" spans="1:11" ht="13.5" customHeight="1">
      <c r="A2" s="85" t="s">
        <v>11</v>
      </c>
      <c r="B2" s="86" t="s">
        <v>122</v>
      </c>
      <c r="C2" s="86"/>
      <c r="D2" s="86"/>
      <c r="E2" s="86"/>
      <c r="F2" s="86"/>
      <c r="G2" s="86"/>
      <c r="H2" s="86"/>
      <c r="I2" s="86"/>
      <c r="J2" s="86"/>
      <c r="K2" s="86"/>
    </row>
    <row r="3" spans="1:11" ht="62.25" customHeight="1">
      <c r="A3" s="85"/>
      <c r="B3" s="10" t="s">
        <v>113</v>
      </c>
      <c r="C3" s="10" t="s">
        <v>114</v>
      </c>
      <c r="D3" s="10" t="s">
        <v>115</v>
      </c>
      <c r="E3" s="10" t="s">
        <v>116</v>
      </c>
      <c r="F3" s="10" t="s">
        <v>117</v>
      </c>
      <c r="G3" s="10" t="s">
        <v>118</v>
      </c>
      <c r="H3" s="10" t="s">
        <v>119</v>
      </c>
      <c r="I3" s="10" t="s">
        <v>120</v>
      </c>
      <c r="J3" s="10" t="s">
        <v>121</v>
      </c>
      <c r="K3" s="10" t="s">
        <v>22</v>
      </c>
    </row>
    <row r="4" spans="1:11" ht="13.5" customHeight="1">
      <c r="A4" s="60" t="s">
        <v>0</v>
      </c>
      <c r="B4" s="62">
        <v>44</v>
      </c>
      <c r="C4" s="62">
        <v>33</v>
      </c>
      <c r="D4" s="62">
        <v>44</v>
      </c>
      <c r="E4" s="62">
        <v>18</v>
      </c>
      <c r="F4" s="62">
        <v>40</v>
      </c>
      <c r="G4" s="62">
        <v>10</v>
      </c>
      <c r="H4" s="62">
        <v>8</v>
      </c>
      <c r="I4" s="62">
        <v>28</v>
      </c>
      <c r="J4" s="62">
        <v>8</v>
      </c>
      <c r="K4" s="62">
        <v>119</v>
      </c>
    </row>
    <row r="5" spans="1:11" ht="13.5" customHeight="1">
      <c r="A5" s="63" t="s">
        <v>1</v>
      </c>
      <c r="B5" s="65">
        <v>66</v>
      </c>
      <c r="C5" s="65">
        <v>54</v>
      </c>
      <c r="D5" s="65">
        <v>62</v>
      </c>
      <c r="E5" s="65">
        <v>36</v>
      </c>
      <c r="F5" s="65">
        <v>55</v>
      </c>
      <c r="G5" s="65">
        <v>9</v>
      </c>
      <c r="H5" s="65">
        <v>8</v>
      </c>
      <c r="I5" s="65">
        <v>38</v>
      </c>
      <c r="J5" s="65">
        <v>7</v>
      </c>
      <c r="K5" s="65">
        <v>160</v>
      </c>
    </row>
    <row r="6" spans="1:11" ht="13.5" customHeight="1">
      <c r="A6" s="63" t="s">
        <v>2</v>
      </c>
      <c r="B6" s="65">
        <v>140</v>
      </c>
      <c r="C6" s="65">
        <v>108</v>
      </c>
      <c r="D6" s="65">
        <v>135</v>
      </c>
      <c r="E6" s="65">
        <v>62</v>
      </c>
      <c r="F6" s="65">
        <v>124</v>
      </c>
      <c r="G6" s="65">
        <v>27</v>
      </c>
      <c r="H6" s="65">
        <v>26</v>
      </c>
      <c r="I6" s="65">
        <v>75</v>
      </c>
      <c r="J6" s="65">
        <v>21</v>
      </c>
      <c r="K6" s="65">
        <v>352</v>
      </c>
    </row>
    <row r="7" spans="1:11" ht="13.5" customHeight="1">
      <c r="A7" s="63" t="s">
        <v>3</v>
      </c>
      <c r="B7" s="65">
        <v>151</v>
      </c>
      <c r="C7" s="65">
        <v>106</v>
      </c>
      <c r="D7" s="65">
        <v>144</v>
      </c>
      <c r="E7" s="65">
        <v>64</v>
      </c>
      <c r="F7" s="65">
        <v>128</v>
      </c>
      <c r="G7" s="65">
        <v>31</v>
      </c>
      <c r="H7" s="65">
        <v>22</v>
      </c>
      <c r="I7" s="65">
        <v>77</v>
      </c>
      <c r="J7" s="65">
        <v>24</v>
      </c>
      <c r="K7" s="65">
        <v>377</v>
      </c>
    </row>
    <row r="8" spans="1:11" ht="13.5" customHeight="1">
      <c r="A8" s="63" t="s">
        <v>4</v>
      </c>
      <c r="B8" s="65">
        <v>52</v>
      </c>
      <c r="C8" s="65">
        <v>41</v>
      </c>
      <c r="D8" s="65">
        <v>39</v>
      </c>
      <c r="E8" s="65">
        <v>24</v>
      </c>
      <c r="F8" s="65">
        <v>32</v>
      </c>
      <c r="G8" s="65">
        <v>4</v>
      </c>
      <c r="H8" s="65">
        <v>8</v>
      </c>
      <c r="I8" s="65">
        <v>21</v>
      </c>
      <c r="J8" s="65">
        <v>5</v>
      </c>
      <c r="K8" s="65">
        <v>88</v>
      </c>
    </row>
    <row r="9" spans="1:11" ht="13.5" customHeight="1">
      <c r="A9" s="63" t="s">
        <v>5</v>
      </c>
      <c r="B9" s="65">
        <v>56</v>
      </c>
      <c r="C9" s="65">
        <v>48</v>
      </c>
      <c r="D9" s="65">
        <v>49</v>
      </c>
      <c r="E9" s="65">
        <v>30</v>
      </c>
      <c r="F9" s="65">
        <v>47</v>
      </c>
      <c r="G9" s="65">
        <v>14</v>
      </c>
      <c r="H9" s="65">
        <v>8</v>
      </c>
      <c r="I9" s="65">
        <v>36</v>
      </c>
      <c r="J9" s="65">
        <v>9</v>
      </c>
      <c r="K9" s="65">
        <v>148</v>
      </c>
    </row>
    <row r="10" spans="1:11" ht="13.5" customHeight="1">
      <c r="A10" s="63" t="s">
        <v>6</v>
      </c>
      <c r="B10" s="65">
        <v>20</v>
      </c>
      <c r="C10" s="65">
        <v>21</v>
      </c>
      <c r="D10" s="65">
        <v>25</v>
      </c>
      <c r="E10" s="65">
        <v>14</v>
      </c>
      <c r="F10" s="65">
        <v>22</v>
      </c>
      <c r="G10" s="65">
        <v>12</v>
      </c>
      <c r="H10" s="65">
        <v>8</v>
      </c>
      <c r="I10" s="65">
        <v>16</v>
      </c>
      <c r="J10" s="65">
        <v>6</v>
      </c>
      <c r="K10" s="65">
        <v>65</v>
      </c>
    </row>
    <row r="11" spans="1:11" ht="13.5" customHeight="1">
      <c r="A11" s="63" t="s">
        <v>7</v>
      </c>
      <c r="B11" s="65">
        <v>32</v>
      </c>
      <c r="C11" s="65">
        <v>21</v>
      </c>
      <c r="D11" s="65">
        <v>32</v>
      </c>
      <c r="E11" s="65">
        <v>17</v>
      </c>
      <c r="F11" s="65">
        <v>24</v>
      </c>
      <c r="G11" s="65">
        <v>9</v>
      </c>
      <c r="H11" s="65">
        <v>5</v>
      </c>
      <c r="I11" s="65">
        <v>12</v>
      </c>
      <c r="J11" s="65">
        <v>3</v>
      </c>
      <c r="K11" s="65">
        <v>74</v>
      </c>
    </row>
    <row r="12" spans="1:11" ht="13.5" customHeight="1">
      <c r="A12" s="63" t="s">
        <v>8</v>
      </c>
      <c r="B12" s="65">
        <v>19</v>
      </c>
      <c r="C12" s="65">
        <v>18</v>
      </c>
      <c r="D12" s="65">
        <v>19</v>
      </c>
      <c r="E12" s="65">
        <v>8</v>
      </c>
      <c r="F12" s="65">
        <v>15</v>
      </c>
      <c r="G12" s="65">
        <v>4</v>
      </c>
      <c r="H12" s="65">
        <v>5</v>
      </c>
      <c r="I12" s="65">
        <v>10</v>
      </c>
      <c r="J12" s="65">
        <v>5</v>
      </c>
      <c r="K12" s="65">
        <v>51</v>
      </c>
    </row>
    <row r="13" spans="1:11" ht="13.5" customHeight="1">
      <c r="A13" s="63" t="s">
        <v>9</v>
      </c>
      <c r="B13" s="64">
        <v>53</v>
      </c>
      <c r="C13" s="64">
        <v>36</v>
      </c>
      <c r="D13" s="64">
        <v>39</v>
      </c>
      <c r="E13" s="64">
        <v>26</v>
      </c>
      <c r="F13" s="64">
        <v>33</v>
      </c>
      <c r="G13" s="64">
        <v>5</v>
      </c>
      <c r="H13" s="64">
        <v>6</v>
      </c>
      <c r="I13" s="64">
        <v>32</v>
      </c>
      <c r="J13" s="64">
        <v>6</v>
      </c>
      <c r="K13" s="65">
        <v>105</v>
      </c>
    </row>
    <row r="14" spans="1:11" ht="13.5" customHeight="1">
      <c r="A14" s="66" t="s">
        <v>10</v>
      </c>
      <c r="B14" s="67">
        <v>13</v>
      </c>
      <c r="C14" s="67">
        <v>11</v>
      </c>
      <c r="D14" s="67">
        <v>15</v>
      </c>
      <c r="E14" s="67">
        <v>8</v>
      </c>
      <c r="F14" s="67">
        <v>11</v>
      </c>
      <c r="G14" s="67">
        <v>3</v>
      </c>
      <c r="H14" s="67">
        <v>6</v>
      </c>
      <c r="I14" s="67">
        <v>5</v>
      </c>
      <c r="J14" s="67">
        <v>3</v>
      </c>
      <c r="K14" s="68">
        <v>31</v>
      </c>
    </row>
    <row r="15" spans="1:11" ht="13.5" customHeight="1">
      <c r="A15" s="69" t="s">
        <v>22</v>
      </c>
      <c r="B15" s="35">
        <v>246</v>
      </c>
      <c r="C15" s="35">
        <v>172</v>
      </c>
      <c r="D15" s="35">
        <v>231</v>
      </c>
      <c r="E15" s="35">
        <v>101</v>
      </c>
      <c r="F15" s="35">
        <v>188</v>
      </c>
      <c r="G15" s="35">
        <v>57</v>
      </c>
      <c r="H15" s="35">
        <v>41</v>
      </c>
      <c r="I15" s="35">
        <v>118</v>
      </c>
      <c r="J15" s="35">
        <v>40</v>
      </c>
      <c r="K15" s="36"/>
    </row>
  </sheetData>
  <mergeCells count="2">
    <mergeCell ref="A2:A3"/>
    <mergeCell ref="B2:K2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5.25390625" style="37" customWidth="1"/>
    <col min="2" max="8" width="6.625" style="37" customWidth="1"/>
    <col min="9" max="9" width="13.00390625" style="37" customWidth="1"/>
    <col min="10" max="10" width="9.25390625" style="37" customWidth="1"/>
    <col min="11" max="11" width="13.00390625" style="37" customWidth="1"/>
    <col min="12" max="12" width="9.125" style="37" customWidth="1"/>
    <col min="13" max="16384" width="9.00390625" style="37" customWidth="1"/>
  </cols>
  <sheetData>
    <row r="1" spans="1:3" ht="13.5" customHeight="1">
      <c r="A1" s="37" t="s">
        <v>60</v>
      </c>
      <c r="C1" s="37" t="s">
        <v>132</v>
      </c>
    </row>
    <row r="2" spans="1:8" ht="13.5" customHeight="1">
      <c r="A2" s="85" t="s">
        <v>11</v>
      </c>
      <c r="B2" s="86" t="s">
        <v>70</v>
      </c>
      <c r="C2" s="86"/>
      <c r="D2" s="86"/>
      <c r="E2" s="86"/>
      <c r="F2" s="86"/>
      <c r="G2" s="86"/>
      <c r="H2" s="86"/>
    </row>
    <row r="3" spans="1:8" ht="81.75" customHeight="1">
      <c r="A3" s="85"/>
      <c r="B3" s="16" t="s">
        <v>71</v>
      </c>
      <c r="C3" s="16" t="s">
        <v>72</v>
      </c>
      <c r="D3" s="16" t="s">
        <v>73</v>
      </c>
      <c r="E3" s="10" t="s">
        <v>74</v>
      </c>
      <c r="F3" s="10" t="s">
        <v>75</v>
      </c>
      <c r="G3" s="10" t="s">
        <v>76</v>
      </c>
      <c r="H3" s="10" t="s">
        <v>41</v>
      </c>
    </row>
    <row r="4" spans="1:8" ht="13.5" customHeight="1">
      <c r="A4" s="60" t="s">
        <v>0</v>
      </c>
      <c r="B4" s="61">
        <v>78</v>
      </c>
      <c r="C4" s="61">
        <v>74</v>
      </c>
      <c r="D4" s="61">
        <v>7</v>
      </c>
      <c r="E4" s="61">
        <v>11</v>
      </c>
      <c r="F4" s="61">
        <v>5</v>
      </c>
      <c r="G4" s="61">
        <v>28</v>
      </c>
      <c r="H4" s="62">
        <f aca="true" t="shared" si="0" ref="H4:H14">SUM(B4:G4)</f>
        <v>203</v>
      </c>
    </row>
    <row r="5" spans="1:8" ht="13.5" customHeight="1">
      <c r="A5" s="63" t="s">
        <v>1</v>
      </c>
      <c r="B5" s="64">
        <v>79</v>
      </c>
      <c r="C5" s="64">
        <v>96</v>
      </c>
      <c r="D5" s="64">
        <v>7</v>
      </c>
      <c r="E5" s="64">
        <v>20</v>
      </c>
      <c r="F5" s="64">
        <v>11</v>
      </c>
      <c r="G5" s="64">
        <v>24</v>
      </c>
      <c r="H5" s="65">
        <f t="shared" si="0"/>
        <v>237</v>
      </c>
    </row>
    <row r="6" spans="1:8" ht="13.5" customHeight="1">
      <c r="A6" s="63" t="s">
        <v>2</v>
      </c>
      <c r="B6" s="64">
        <v>159</v>
      </c>
      <c r="C6" s="64">
        <v>215</v>
      </c>
      <c r="D6" s="64">
        <v>18</v>
      </c>
      <c r="E6" s="64">
        <v>57</v>
      </c>
      <c r="F6" s="64">
        <v>28</v>
      </c>
      <c r="G6" s="64">
        <v>71</v>
      </c>
      <c r="H6" s="65">
        <f t="shared" si="0"/>
        <v>548</v>
      </c>
    </row>
    <row r="7" spans="1:8" ht="13.5" customHeight="1">
      <c r="A7" s="63" t="s">
        <v>3</v>
      </c>
      <c r="B7" s="64">
        <v>169</v>
      </c>
      <c r="C7" s="64">
        <v>213</v>
      </c>
      <c r="D7" s="64">
        <v>23</v>
      </c>
      <c r="E7" s="64">
        <v>68</v>
      </c>
      <c r="F7" s="64">
        <v>31</v>
      </c>
      <c r="G7" s="64">
        <v>82</v>
      </c>
      <c r="H7" s="65">
        <f t="shared" si="0"/>
        <v>586</v>
      </c>
    </row>
    <row r="8" spans="1:8" ht="13.5" customHeight="1">
      <c r="A8" s="63" t="s">
        <v>4</v>
      </c>
      <c r="B8" s="64">
        <v>24</v>
      </c>
      <c r="C8" s="64">
        <v>52</v>
      </c>
      <c r="D8" s="64">
        <v>12</v>
      </c>
      <c r="E8" s="64">
        <v>8</v>
      </c>
      <c r="F8" s="64">
        <v>10</v>
      </c>
      <c r="G8" s="64">
        <v>9</v>
      </c>
      <c r="H8" s="65">
        <f t="shared" si="0"/>
        <v>115</v>
      </c>
    </row>
    <row r="9" spans="1:8" ht="13.5" customHeight="1">
      <c r="A9" s="63" t="s">
        <v>5</v>
      </c>
      <c r="B9" s="64">
        <v>77</v>
      </c>
      <c r="C9" s="64">
        <v>85</v>
      </c>
      <c r="D9" s="64">
        <v>7</v>
      </c>
      <c r="E9" s="64">
        <v>32</v>
      </c>
      <c r="F9" s="64">
        <v>9</v>
      </c>
      <c r="G9" s="64">
        <v>25</v>
      </c>
      <c r="H9" s="65">
        <f t="shared" si="0"/>
        <v>235</v>
      </c>
    </row>
    <row r="10" spans="1:8" ht="13.5" customHeight="1">
      <c r="A10" s="63" t="s">
        <v>6</v>
      </c>
      <c r="B10" s="64">
        <v>30</v>
      </c>
      <c r="C10" s="64">
        <v>38</v>
      </c>
      <c r="D10" s="64">
        <v>7</v>
      </c>
      <c r="E10" s="64">
        <v>15</v>
      </c>
      <c r="F10" s="64">
        <v>2</v>
      </c>
      <c r="G10" s="64">
        <v>15</v>
      </c>
      <c r="H10" s="65">
        <f t="shared" si="0"/>
        <v>107</v>
      </c>
    </row>
    <row r="11" spans="1:8" ht="13.5" customHeight="1">
      <c r="A11" s="63" t="s">
        <v>7</v>
      </c>
      <c r="B11" s="64">
        <v>28</v>
      </c>
      <c r="C11" s="64">
        <v>45</v>
      </c>
      <c r="D11" s="64">
        <v>6</v>
      </c>
      <c r="E11" s="64">
        <v>19</v>
      </c>
      <c r="F11" s="64">
        <v>8</v>
      </c>
      <c r="G11" s="64">
        <v>16</v>
      </c>
      <c r="H11" s="65">
        <f t="shared" si="0"/>
        <v>122</v>
      </c>
    </row>
    <row r="12" spans="1:8" ht="13.5" customHeight="1">
      <c r="A12" s="63" t="s">
        <v>8</v>
      </c>
      <c r="B12" s="64">
        <v>27</v>
      </c>
      <c r="C12" s="64">
        <v>22</v>
      </c>
      <c r="D12" s="64">
        <v>1</v>
      </c>
      <c r="E12" s="64">
        <v>16</v>
      </c>
      <c r="F12" s="64">
        <v>5</v>
      </c>
      <c r="G12" s="64">
        <v>3</v>
      </c>
      <c r="H12" s="65">
        <f t="shared" si="0"/>
        <v>74</v>
      </c>
    </row>
    <row r="13" spans="1:8" ht="13.5" customHeight="1">
      <c r="A13" s="63" t="s">
        <v>9</v>
      </c>
      <c r="B13" s="64">
        <v>28</v>
      </c>
      <c r="C13" s="64">
        <v>59</v>
      </c>
      <c r="D13" s="64">
        <v>8</v>
      </c>
      <c r="E13" s="64">
        <v>30</v>
      </c>
      <c r="F13" s="64">
        <v>13</v>
      </c>
      <c r="G13" s="64">
        <v>23</v>
      </c>
      <c r="H13" s="65">
        <f t="shared" si="0"/>
        <v>161</v>
      </c>
    </row>
    <row r="14" spans="1:8" ht="13.5" customHeight="1">
      <c r="A14" s="66" t="s">
        <v>10</v>
      </c>
      <c r="B14" s="67">
        <v>11</v>
      </c>
      <c r="C14" s="67">
        <v>14</v>
      </c>
      <c r="D14" s="67">
        <v>1</v>
      </c>
      <c r="E14" s="67">
        <v>2</v>
      </c>
      <c r="F14" s="67">
        <v>6</v>
      </c>
      <c r="G14" s="67">
        <v>6</v>
      </c>
      <c r="H14" s="68">
        <f t="shared" si="0"/>
        <v>40</v>
      </c>
    </row>
    <row r="15" spans="1:8" ht="13.5" customHeight="1">
      <c r="A15" s="69" t="s">
        <v>22</v>
      </c>
      <c r="B15" s="35">
        <v>287</v>
      </c>
      <c r="C15" s="35">
        <v>354</v>
      </c>
      <c r="D15" s="35">
        <v>41</v>
      </c>
      <c r="E15" s="35">
        <v>114</v>
      </c>
      <c r="F15" s="35">
        <v>54</v>
      </c>
      <c r="G15" s="35">
        <v>135</v>
      </c>
      <c r="H15" s="36"/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5.25390625" style="37" customWidth="1"/>
    <col min="2" max="7" width="8.50390625" style="37" customWidth="1"/>
    <col min="8" max="8" width="13.00390625" style="37" customWidth="1"/>
    <col min="9" max="9" width="9.25390625" style="37" customWidth="1"/>
    <col min="10" max="10" width="6.875" style="37" customWidth="1"/>
    <col min="11" max="11" width="13.00390625" style="37" customWidth="1"/>
    <col min="12" max="12" width="9.125" style="37" customWidth="1"/>
    <col min="13" max="16384" width="9.00390625" style="37" customWidth="1"/>
  </cols>
  <sheetData>
    <row r="1" spans="1:3" ht="13.5" customHeight="1">
      <c r="A1" s="37" t="s">
        <v>60</v>
      </c>
      <c r="C1" s="37" t="s">
        <v>134</v>
      </c>
    </row>
    <row r="2" spans="1:7" ht="13.5" customHeight="1">
      <c r="A2" s="85" t="s">
        <v>11</v>
      </c>
      <c r="B2" s="86" t="s">
        <v>77</v>
      </c>
      <c r="C2" s="86"/>
      <c r="D2" s="86"/>
      <c r="E2" s="86"/>
      <c r="F2" s="86"/>
      <c r="G2" s="86"/>
    </row>
    <row r="3" spans="1:7" ht="83.25" customHeight="1">
      <c r="A3" s="85"/>
      <c r="B3" s="16" t="s">
        <v>78</v>
      </c>
      <c r="C3" s="10" t="s">
        <v>79</v>
      </c>
      <c r="D3" s="16" t="s">
        <v>80</v>
      </c>
      <c r="E3" s="10" t="s">
        <v>81</v>
      </c>
      <c r="F3" s="10" t="s">
        <v>82</v>
      </c>
      <c r="G3" s="10" t="s">
        <v>41</v>
      </c>
    </row>
    <row r="4" spans="1:7" ht="13.5" customHeight="1">
      <c r="A4" s="60" t="s">
        <v>0</v>
      </c>
      <c r="B4" s="61">
        <v>54</v>
      </c>
      <c r="C4" s="61">
        <v>7</v>
      </c>
      <c r="D4" s="61">
        <v>6</v>
      </c>
      <c r="E4" s="61">
        <v>1</v>
      </c>
      <c r="F4" s="61">
        <v>1</v>
      </c>
      <c r="G4" s="62">
        <f aca="true" t="shared" si="0" ref="G4:G14">SUM(B4:F4)</f>
        <v>69</v>
      </c>
    </row>
    <row r="5" spans="1:7" ht="13.5" customHeight="1">
      <c r="A5" s="63" t="s">
        <v>1</v>
      </c>
      <c r="B5" s="64">
        <v>46</v>
      </c>
      <c r="C5" s="64">
        <v>4</v>
      </c>
      <c r="D5" s="64">
        <v>8</v>
      </c>
      <c r="E5" s="64">
        <v>7</v>
      </c>
      <c r="F5" s="64">
        <v>4</v>
      </c>
      <c r="G5" s="65">
        <f t="shared" si="0"/>
        <v>69</v>
      </c>
    </row>
    <row r="6" spans="1:7" ht="13.5" customHeight="1">
      <c r="A6" s="63" t="s">
        <v>2</v>
      </c>
      <c r="B6" s="64">
        <v>117</v>
      </c>
      <c r="C6" s="64">
        <v>15</v>
      </c>
      <c r="D6" s="64">
        <v>14</v>
      </c>
      <c r="E6" s="64">
        <v>14</v>
      </c>
      <c r="F6" s="64">
        <v>7</v>
      </c>
      <c r="G6" s="65">
        <f t="shared" si="0"/>
        <v>167</v>
      </c>
    </row>
    <row r="7" spans="1:7" ht="13.5" customHeight="1">
      <c r="A7" s="63" t="s">
        <v>3</v>
      </c>
      <c r="B7" s="64">
        <v>144</v>
      </c>
      <c r="C7" s="64">
        <v>19</v>
      </c>
      <c r="D7" s="64">
        <v>17</v>
      </c>
      <c r="E7" s="64">
        <v>17</v>
      </c>
      <c r="F7" s="64">
        <v>8</v>
      </c>
      <c r="G7" s="65">
        <f t="shared" si="0"/>
        <v>205</v>
      </c>
    </row>
    <row r="8" spans="1:7" ht="13.5" customHeight="1">
      <c r="A8" s="63" t="s">
        <v>4</v>
      </c>
      <c r="B8" s="64">
        <v>62</v>
      </c>
      <c r="C8" s="64">
        <v>9</v>
      </c>
      <c r="D8" s="64">
        <v>8</v>
      </c>
      <c r="E8" s="64">
        <v>7</v>
      </c>
      <c r="F8" s="64">
        <v>3</v>
      </c>
      <c r="G8" s="65">
        <f t="shared" si="0"/>
        <v>89</v>
      </c>
    </row>
    <row r="9" spans="1:7" ht="13.5" customHeight="1">
      <c r="A9" s="63" t="s">
        <v>5</v>
      </c>
      <c r="B9" s="64">
        <v>33</v>
      </c>
      <c r="C9" s="64">
        <v>8</v>
      </c>
      <c r="D9" s="64">
        <v>7</v>
      </c>
      <c r="E9" s="64">
        <v>5</v>
      </c>
      <c r="F9" s="64">
        <v>2</v>
      </c>
      <c r="G9" s="65">
        <f t="shared" si="0"/>
        <v>55</v>
      </c>
    </row>
    <row r="10" spans="1:7" ht="13.5" customHeight="1">
      <c r="A10" s="63" t="s">
        <v>6</v>
      </c>
      <c r="B10" s="64">
        <v>15</v>
      </c>
      <c r="C10" s="64">
        <v>6</v>
      </c>
      <c r="D10" s="64">
        <v>8</v>
      </c>
      <c r="E10" s="64">
        <v>5</v>
      </c>
      <c r="F10" s="64">
        <v>1</v>
      </c>
      <c r="G10" s="65">
        <f t="shared" si="0"/>
        <v>35</v>
      </c>
    </row>
    <row r="11" spans="1:7" ht="13.5" customHeight="1">
      <c r="A11" s="63" t="s">
        <v>7</v>
      </c>
      <c r="B11" s="64">
        <v>9</v>
      </c>
      <c r="C11" s="64">
        <v>3</v>
      </c>
      <c r="D11" s="64">
        <v>5</v>
      </c>
      <c r="E11" s="64">
        <v>3</v>
      </c>
      <c r="F11" s="64">
        <v>5</v>
      </c>
      <c r="G11" s="65">
        <f t="shared" si="0"/>
        <v>25</v>
      </c>
    </row>
    <row r="12" spans="1:7" ht="13.5" customHeight="1">
      <c r="A12" s="63" t="s">
        <v>8</v>
      </c>
      <c r="B12" s="64">
        <v>29</v>
      </c>
      <c r="C12" s="64">
        <v>3</v>
      </c>
      <c r="D12" s="64">
        <v>3</v>
      </c>
      <c r="E12" s="64">
        <v>3</v>
      </c>
      <c r="F12" s="64">
        <v>1</v>
      </c>
      <c r="G12" s="65">
        <f t="shared" si="0"/>
        <v>39</v>
      </c>
    </row>
    <row r="13" spans="1:7" ht="13.5" customHeight="1">
      <c r="A13" s="63" t="s">
        <v>9</v>
      </c>
      <c r="B13" s="64">
        <v>47</v>
      </c>
      <c r="C13" s="64">
        <v>6</v>
      </c>
      <c r="D13" s="64">
        <v>3</v>
      </c>
      <c r="E13" s="64">
        <v>5</v>
      </c>
      <c r="F13" s="64">
        <v>3</v>
      </c>
      <c r="G13" s="65">
        <f t="shared" si="0"/>
        <v>64</v>
      </c>
    </row>
    <row r="14" spans="1:7" ht="13.5" customHeight="1">
      <c r="A14" s="66" t="s">
        <v>10</v>
      </c>
      <c r="B14" s="67">
        <v>5</v>
      </c>
      <c r="C14" s="67">
        <v>1</v>
      </c>
      <c r="D14" s="67">
        <v>2</v>
      </c>
      <c r="E14" s="67">
        <v>0</v>
      </c>
      <c r="F14" s="67">
        <v>1</v>
      </c>
      <c r="G14" s="68">
        <f t="shared" si="0"/>
        <v>9</v>
      </c>
    </row>
    <row r="15" spans="1:7" ht="13.5" customHeight="1">
      <c r="A15" s="69" t="s">
        <v>22</v>
      </c>
      <c r="B15" s="35">
        <v>226</v>
      </c>
      <c r="C15" s="35">
        <v>32</v>
      </c>
      <c r="D15" s="35">
        <v>33</v>
      </c>
      <c r="E15" s="35">
        <v>24</v>
      </c>
      <c r="F15" s="35">
        <v>14</v>
      </c>
      <c r="G15" s="36"/>
    </row>
  </sheetData>
  <mergeCells count="2">
    <mergeCell ref="A2:A3"/>
    <mergeCell ref="B2:G2"/>
  </mergeCells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5.25390625" style="37" customWidth="1"/>
    <col min="2" max="9" width="7.125" style="37" customWidth="1"/>
    <col min="10" max="10" width="6.875" style="37" customWidth="1"/>
    <col min="11" max="11" width="13.00390625" style="37" customWidth="1"/>
    <col min="12" max="12" width="9.125" style="37" customWidth="1"/>
    <col min="13" max="16384" width="9.00390625" style="37" customWidth="1"/>
  </cols>
  <sheetData>
    <row r="1" spans="1:3" ht="13.5" customHeight="1">
      <c r="A1" s="37" t="s">
        <v>60</v>
      </c>
      <c r="C1" s="37" t="s">
        <v>134</v>
      </c>
    </row>
    <row r="2" spans="1:9" ht="13.5" customHeight="1">
      <c r="A2" s="85" t="s">
        <v>11</v>
      </c>
      <c r="B2" s="86" t="s">
        <v>83</v>
      </c>
      <c r="C2" s="86"/>
      <c r="D2" s="86"/>
      <c r="E2" s="86"/>
      <c r="F2" s="86"/>
      <c r="G2" s="86"/>
      <c r="H2" s="86"/>
      <c r="I2" s="86"/>
    </row>
    <row r="3" spans="1:9" ht="105.75" customHeight="1">
      <c r="A3" s="85"/>
      <c r="B3" s="16" t="s">
        <v>84</v>
      </c>
      <c r="C3" s="16" t="s">
        <v>85</v>
      </c>
      <c r="D3" s="16" t="s">
        <v>86</v>
      </c>
      <c r="E3" s="16" t="s">
        <v>87</v>
      </c>
      <c r="F3" s="10" t="s">
        <v>88</v>
      </c>
      <c r="G3" s="10" t="s">
        <v>89</v>
      </c>
      <c r="H3" s="10" t="s">
        <v>90</v>
      </c>
      <c r="I3" s="10" t="s">
        <v>41</v>
      </c>
    </row>
    <row r="4" spans="1:9" ht="13.5" customHeight="1">
      <c r="A4" s="60" t="s">
        <v>0</v>
      </c>
      <c r="B4" s="61">
        <v>16</v>
      </c>
      <c r="C4" s="61">
        <v>16</v>
      </c>
      <c r="D4" s="61">
        <v>18</v>
      </c>
      <c r="E4" s="61">
        <v>9</v>
      </c>
      <c r="F4" s="61">
        <v>6</v>
      </c>
      <c r="G4" s="61">
        <v>3</v>
      </c>
      <c r="H4" s="61">
        <v>1</v>
      </c>
      <c r="I4" s="62">
        <f aca="true" t="shared" si="0" ref="I4:I14">SUM(B4:H4)</f>
        <v>69</v>
      </c>
    </row>
    <row r="5" spans="1:9" ht="13.5" customHeight="1">
      <c r="A5" s="63" t="s">
        <v>1</v>
      </c>
      <c r="B5" s="64">
        <v>17</v>
      </c>
      <c r="C5" s="64">
        <v>15</v>
      </c>
      <c r="D5" s="64">
        <v>14</v>
      </c>
      <c r="E5" s="64">
        <v>12</v>
      </c>
      <c r="F5" s="64">
        <v>6</v>
      </c>
      <c r="G5" s="64">
        <v>2</v>
      </c>
      <c r="H5" s="64">
        <v>3</v>
      </c>
      <c r="I5" s="65">
        <f t="shared" si="0"/>
        <v>69</v>
      </c>
    </row>
    <row r="6" spans="1:9" ht="13.5" customHeight="1">
      <c r="A6" s="63" t="s">
        <v>2</v>
      </c>
      <c r="B6" s="64">
        <v>30</v>
      </c>
      <c r="C6" s="64">
        <v>47</v>
      </c>
      <c r="D6" s="64">
        <v>28</v>
      </c>
      <c r="E6" s="64">
        <v>32</v>
      </c>
      <c r="F6" s="64">
        <v>23</v>
      </c>
      <c r="G6" s="64">
        <v>5</v>
      </c>
      <c r="H6" s="64">
        <v>2</v>
      </c>
      <c r="I6" s="65">
        <f t="shared" si="0"/>
        <v>167</v>
      </c>
    </row>
    <row r="7" spans="1:9" ht="13.5" customHeight="1">
      <c r="A7" s="63" t="s">
        <v>3</v>
      </c>
      <c r="B7" s="64">
        <v>37</v>
      </c>
      <c r="C7" s="64">
        <v>49</v>
      </c>
      <c r="D7" s="64">
        <v>36</v>
      </c>
      <c r="E7" s="64">
        <v>50</v>
      </c>
      <c r="F7" s="64">
        <v>21</v>
      </c>
      <c r="G7" s="64">
        <v>6</v>
      </c>
      <c r="H7" s="64">
        <v>6</v>
      </c>
      <c r="I7" s="65">
        <f t="shared" si="0"/>
        <v>205</v>
      </c>
    </row>
    <row r="8" spans="1:9" ht="13.5" customHeight="1">
      <c r="A8" s="63" t="s">
        <v>4</v>
      </c>
      <c r="B8" s="64">
        <v>11</v>
      </c>
      <c r="C8" s="64">
        <v>21</v>
      </c>
      <c r="D8" s="64">
        <v>13</v>
      </c>
      <c r="E8" s="64">
        <v>30</v>
      </c>
      <c r="F8" s="64">
        <v>8</v>
      </c>
      <c r="G8" s="64">
        <v>4</v>
      </c>
      <c r="H8" s="64">
        <v>2</v>
      </c>
      <c r="I8" s="65">
        <f t="shared" si="0"/>
        <v>89</v>
      </c>
    </row>
    <row r="9" spans="1:9" ht="13.5" customHeight="1">
      <c r="A9" s="63" t="s">
        <v>5</v>
      </c>
      <c r="B9" s="64">
        <v>11</v>
      </c>
      <c r="C9" s="64">
        <v>12</v>
      </c>
      <c r="D9" s="64">
        <v>10</v>
      </c>
      <c r="E9" s="64">
        <v>13</v>
      </c>
      <c r="F9" s="64">
        <v>5</v>
      </c>
      <c r="G9" s="64">
        <v>2</v>
      </c>
      <c r="H9" s="64">
        <v>2</v>
      </c>
      <c r="I9" s="65">
        <f t="shared" si="0"/>
        <v>55</v>
      </c>
    </row>
    <row r="10" spans="1:9" ht="13.5" customHeight="1">
      <c r="A10" s="63" t="s">
        <v>6</v>
      </c>
      <c r="B10" s="64">
        <v>5</v>
      </c>
      <c r="C10" s="64">
        <v>9</v>
      </c>
      <c r="D10" s="64">
        <v>8</v>
      </c>
      <c r="E10" s="64">
        <v>8</v>
      </c>
      <c r="F10" s="64">
        <v>3</v>
      </c>
      <c r="G10" s="64">
        <v>2</v>
      </c>
      <c r="H10" s="64">
        <v>0</v>
      </c>
      <c r="I10" s="65">
        <f t="shared" si="0"/>
        <v>35</v>
      </c>
    </row>
    <row r="11" spans="1:9" ht="13.5" customHeight="1">
      <c r="A11" s="63" t="s">
        <v>7</v>
      </c>
      <c r="B11" s="64">
        <v>2</v>
      </c>
      <c r="C11" s="64">
        <v>6</v>
      </c>
      <c r="D11" s="64">
        <v>4</v>
      </c>
      <c r="E11" s="64">
        <v>4</v>
      </c>
      <c r="F11" s="64">
        <v>4</v>
      </c>
      <c r="G11" s="64">
        <v>1</v>
      </c>
      <c r="H11" s="64">
        <v>4</v>
      </c>
      <c r="I11" s="65">
        <f t="shared" si="0"/>
        <v>25</v>
      </c>
    </row>
    <row r="12" spans="1:9" ht="13.5" customHeight="1">
      <c r="A12" s="63" t="s">
        <v>8</v>
      </c>
      <c r="B12" s="64">
        <v>13</v>
      </c>
      <c r="C12" s="64">
        <v>7</v>
      </c>
      <c r="D12" s="64">
        <v>5</v>
      </c>
      <c r="E12" s="64">
        <v>4</v>
      </c>
      <c r="F12" s="64">
        <v>9</v>
      </c>
      <c r="G12" s="64">
        <v>1</v>
      </c>
      <c r="H12" s="64">
        <v>0</v>
      </c>
      <c r="I12" s="65">
        <f t="shared" si="0"/>
        <v>39</v>
      </c>
    </row>
    <row r="13" spans="1:9" ht="13.5" customHeight="1">
      <c r="A13" s="63" t="s">
        <v>9</v>
      </c>
      <c r="B13" s="64">
        <v>17</v>
      </c>
      <c r="C13" s="64">
        <v>10</v>
      </c>
      <c r="D13" s="64">
        <v>12</v>
      </c>
      <c r="E13" s="64">
        <v>12</v>
      </c>
      <c r="F13" s="64">
        <v>9</v>
      </c>
      <c r="G13" s="64">
        <v>2</v>
      </c>
      <c r="H13" s="64">
        <v>2</v>
      </c>
      <c r="I13" s="65">
        <f t="shared" si="0"/>
        <v>64</v>
      </c>
    </row>
    <row r="14" spans="1:9" ht="13.5" customHeight="1">
      <c r="A14" s="66" t="s">
        <v>10</v>
      </c>
      <c r="B14" s="67">
        <v>2</v>
      </c>
      <c r="C14" s="67">
        <v>0</v>
      </c>
      <c r="D14" s="67">
        <v>0</v>
      </c>
      <c r="E14" s="67">
        <v>2</v>
      </c>
      <c r="F14" s="67">
        <v>2</v>
      </c>
      <c r="G14" s="67">
        <v>2</v>
      </c>
      <c r="H14" s="67">
        <v>1</v>
      </c>
      <c r="I14" s="68">
        <f t="shared" si="0"/>
        <v>9</v>
      </c>
    </row>
    <row r="15" spans="1:9" ht="13.5" customHeight="1">
      <c r="A15" s="69" t="s">
        <v>22</v>
      </c>
      <c r="B15" s="35">
        <v>64</v>
      </c>
      <c r="C15" s="35">
        <v>74</v>
      </c>
      <c r="D15" s="35">
        <v>57</v>
      </c>
      <c r="E15" s="35">
        <v>71</v>
      </c>
      <c r="F15" s="35">
        <v>43</v>
      </c>
      <c r="G15" s="35">
        <v>11</v>
      </c>
      <c r="H15" s="35">
        <v>9</v>
      </c>
      <c r="I15" s="36"/>
    </row>
  </sheetData>
  <mergeCells count="2">
    <mergeCell ref="A2:A3"/>
    <mergeCell ref="B2:I2"/>
  </mergeCells>
  <printOptions/>
  <pageMargins left="0.75" right="0.75" top="1" bottom="1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5.75390625" style="15" customWidth="1"/>
    <col min="2" max="11" width="6.00390625" style="15" customWidth="1"/>
    <col min="12" max="14" width="7.50390625" style="15" customWidth="1"/>
    <col min="15" max="16384" width="9.00390625" style="15" customWidth="1"/>
  </cols>
  <sheetData>
    <row r="1" spans="1:3" ht="13.5" customHeight="1">
      <c r="A1" s="22" t="s">
        <v>60</v>
      </c>
      <c r="C1" s="37" t="s">
        <v>135</v>
      </c>
    </row>
    <row r="2" spans="1:11" ht="13.5" customHeight="1">
      <c r="A2" s="84" t="s">
        <v>11</v>
      </c>
      <c r="B2" s="84" t="s">
        <v>35</v>
      </c>
      <c r="C2" s="84"/>
      <c r="D2" s="84"/>
      <c r="E2" s="84"/>
      <c r="F2" s="84"/>
      <c r="G2" s="84"/>
      <c r="H2" s="84"/>
      <c r="I2" s="84"/>
      <c r="J2" s="84"/>
      <c r="K2" s="84"/>
    </row>
    <row r="3" spans="1:11" ht="95.25" customHeight="1">
      <c r="A3" s="84"/>
      <c r="B3" s="16" t="s">
        <v>36</v>
      </c>
      <c r="C3" s="16" t="s">
        <v>37</v>
      </c>
      <c r="D3" s="10" t="s">
        <v>33</v>
      </c>
      <c r="E3" s="16" t="s">
        <v>38</v>
      </c>
      <c r="F3" s="16" t="s">
        <v>39</v>
      </c>
      <c r="G3" s="16" t="s">
        <v>40</v>
      </c>
      <c r="H3" s="10" t="s">
        <v>34</v>
      </c>
      <c r="I3" s="10" t="s">
        <v>26</v>
      </c>
      <c r="J3" s="10" t="s">
        <v>27</v>
      </c>
      <c r="K3" s="10" t="s">
        <v>41</v>
      </c>
    </row>
    <row r="4" spans="1:11" ht="13.5" customHeight="1">
      <c r="A4" s="17" t="s">
        <v>0</v>
      </c>
      <c r="B4" s="48">
        <v>30</v>
      </c>
      <c r="C4" s="48">
        <v>95</v>
      </c>
      <c r="D4" s="48">
        <v>277</v>
      </c>
      <c r="E4" s="48">
        <v>20</v>
      </c>
      <c r="F4" s="48">
        <v>5</v>
      </c>
      <c r="G4" s="48">
        <v>2</v>
      </c>
      <c r="H4" s="48">
        <v>41</v>
      </c>
      <c r="I4" s="48">
        <v>6</v>
      </c>
      <c r="J4" s="48">
        <v>19</v>
      </c>
      <c r="K4" s="32">
        <f>SUM(B4:J4)</f>
        <v>495</v>
      </c>
    </row>
    <row r="5" spans="1:11" ht="13.5" customHeight="1">
      <c r="A5" s="18" t="s">
        <v>1</v>
      </c>
      <c r="B5" s="49">
        <v>44</v>
      </c>
      <c r="C5" s="49">
        <v>62</v>
      </c>
      <c r="D5" s="49">
        <v>281</v>
      </c>
      <c r="E5" s="49">
        <v>10</v>
      </c>
      <c r="F5" s="49">
        <v>7</v>
      </c>
      <c r="G5" s="49">
        <v>6</v>
      </c>
      <c r="H5" s="49">
        <v>41</v>
      </c>
      <c r="I5" s="49">
        <v>7</v>
      </c>
      <c r="J5" s="49">
        <v>26</v>
      </c>
      <c r="K5" s="33">
        <f aca="true" t="shared" si="0" ref="K5:K14">SUM(B5:J5)</f>
        <v>484</v>
      </c>
    </row>
    <row r="6" spans="1:11" ht="13.5" customHeight="1">
      <c r="A6" s="18" t="s">
        <v>2</v>
      </c>
      <c r="B6" s="49">
        <v>72</v>
      </c>
      <c r="C6" s="49">
        <v>136</v>
      </c>
      <c r="D6" s="49">
        <v>577</v>
      </c>
      <c r="E6" s="49">
        <v>22</v>
      </c>
      <c r="F6" s="49">
        <v>9</v>
      </c>
      <c r="G6" s="49">
        <v>11</v>
      </c>
      <c r="H6" s="49">
        <v>94</v>
      </c>
      <c r="I6" s="49">
        <v>14</v>
      </c>
      <c r="J6" s="49">
        <v>58</v>
      </c>
      <c r="K6" s="33">
        <f t="shared" si="0"/>
        <v>993</v>
      </c>
    </row>
    <row r="7" spans="1:11" ht="13.5" customHeight="1">
      <c r="A7" s="18" t="s">
        <v>3</v>
      </c>
      <c r="B7" s="49">
        <v>78</v>
      </c>
      <c r="C7" s="49">
        <v>139</v>
      </c>
      <c r="D7" s="49">
        <v>723</v>
      </c>
      <c r="E7" s="49">
        <v>19</v>
      </c>
      <c r="F7" s="49">
        <v>8</v>
      </c>
      <c r="G7" s="49">
        <v>11</v>
      </c>
      <c r="H7" s="49">
        <v>105</v>
      </c>
      <c r="I7" s="49">
        <v>17</v>
      </c>
      <c r="J7" s="49">
        <v>62</v>
      </c>
      <c r="K7" s="33">
        <f t="shared" si="0"/>
        <v>1162</v>
      </c>
    </row>
    <row r="8" spans="1:11" ht="13.5" customHeight="1">
      <c r="A8" s="18" t="s">
        <v>4</v>
      </c>
      <c r="B8" s="49">
        <v>26</v>
      </c>
      <c r="C8" s="49">
        <v>50</v>
      </c>
      <c r="D8" s="49">
        <v>145</v>
      </c>
      <c r="E8" s="49">
        <v>6</v>
      </c>
      <c r="F8" s="49">
        <v>5</v>
      </c>
      <c r="G8" s="49">
        <v>5</v>
      </c>
      <c r="H8" s="49">
        <v>37</v>
      </c>
      <c r="I8" s="49">
        <v>9</v>
      </c>
      <c r="J8" s="49">
        <v>15</v>
      </c>
      <c r="K8" s="33">
        <f t="shared" si="0"/>
        <v>298</v>
      </c>
    </row>
    <row r="9" spans="1:11" ht="13.5" customHeight="1">
      <c r="A9" s="18" t="s">
        <v>5</v>
      </c>
      <c r="B9" s="49">
        <v>21</v>
      </c>
      <c r="C9" s="49">
        <v>45</v>
      </c>
      <c r="D9" s="49">
        <v>167</v>
      </c>
      <c r="E9" s="49">
        <v>8</v>
      </c>
      <c r="F9" s="49">
        <v>6</v>
      </c>
      <c r="G9" s="49">
        <v>1</v>
      </c>
      <c r="H9" s="49">
        <v>32</v>
      </c>
      <c r="I9" s="49">
        <v>5</v>
      </c>
      <c r="J9" s="49">
        <v>31</v>
      </c>
      <c r="K9" s="33">
        <f t="shared" si="0"/>
        <v>316</v>
      </c>
    </row>
    <row r="10" spans="1:11" ht="13.5" customHeight="1">
      <c r="A10" s="18" t="s">
        <v>6</v>
      </c>
      <c r="B10" s="49">
        <v>29</v>
      </c>
      <c r="C10" s="49">
        <v>46</v>
      </c>
      <c r="D10" s="49">
        <v>95</v>
      </c>
      <c r="E10" s="49">
        <v>5</v>
      </c>
      <c r="F10" s="49">
        <v>7</v>
      </c>
      <c r="G10" s="49">
        <v>0</v>
      </c>
      <c r="H10" s="49">
        <v>26</v>
      </c>
      <c r="I10" s="49">
        <v>5</v>
      </c>
      <c r="J10" s="49">
        <v>15</v>
      </c>
      <c r="K10" s="33">
        <f t="shared" si="0"/>
        <v>228</v>
      </c>
    </row>
    <row r="11" spans="1:11" ht="13.5" customHeight="1">
      <c r="A11" s="18" t="s">
        <v>7</v>
      </c>
      <c r="B11" s="49">
        <v>44</v>
      </c>
      <c r="C11" s="49">
        <v>33</v>
      </c>
      <c r="D11" s="49">
        <v>127</v>
      </c>
      <c r="E11" s="49">
        <v>6</v>
      </c>
      <c r="F11" s="49">
        <v>5</v>
      </c>
      <c r="G11" s="49">
        <v>7</v>
      </c>
      <c r="H11" s="49">
        <v>51</v>
      </c>
      <c r="I11" s="49">
        <v>7</v>
      </c>
      <c r="J11" s="49">
        <v>13</v>
      </c>
      <c r="K11" s="33">
        <f t="shared" si="0"/>
        <v>293</v>
      </c>
    </row>
    <row r="12" spans="1:11" ht="13.5" customHeight="1">
      <c r="A12" s="18" t="s">
        <v>8</v>
      </c>
      <c r="B12" s="49">
        <v>7</v>
      </c>
      <c r="C12" s="49">
        <v>15</v>
      </c>
      <c r="D12" s="49">
        <v>77</v>
      </c>
      <c r="E12" s="49">
        <v>2</v>
      </c>
      <c r="F12" s="49">
        <v>1</v>
      </c>
      <c r="G12" s="49">
        <v>1</v>
      </c>
      <c r="H12" s="49">
        <v>13</v>
      </c>
      <c r="I12" s="49">
        <v>4</v>
      </c>
      <c r="J12" s="49">
        <v>7</v>
      </c>
      <c r="K12" s="33">
        <f t="shared" si="0"/>
        <v>127</v>
      </c>
    </row>
    <row r="13" spans="1:11" ht="13.5" customHeight="1">
      <c r="A13" s="18" t="s">
        <v>9</v>
      </c>
      <c r="B13" s="49">
        <v>32</v>
      </c>
      <c r="C13" s="49">
        <v>38</v>
      </c>
      <c r="D13" s="49">
        <v>159</v>
      </c>
      <c r="E13" s="49">
        <v>4</v>
      </c>
      <c r="F13" s="49">
        <v>1</v>
      </c>
      <c r="G13" s="49">
        <v>6</v>
      </c>
      <c r="H13" s="49">
        <v>42</v>
      </c>
      <c r="I13" s="49">
        <v>7</v>
      </c>
      <c r="J13" s="49">
        <v>25</v>
      </c>
      <c r="K13" s="33">
        <f t="shared" si="0"/>
        <v>314</v>
      </c>
    </row>
    <row r="14" spans="1:11" ht="13.5" customHeight="1">
      <c r="A14" s="19" t="s">
        <v>10</v>
      </c>
      <c r="B14" s="50">
        <v>1</v>
      </c>
      <c r="C14" s="50">
        <v>9</v>
      </c>
      <c r="D14" s="50">
        <v>53</v>
      </c>
      <c r="E14" s="50">
        <v>2</v>
      </c>
      <c r="F14" s="50">
        <v>1</v>
      </c>
      <c r="G14" s="50">
        <v>0</v>
      </c>
      <c r="H14" s="50">
        <v>8</v>
      </c>
      <c r="I14" s="50">
        <v>13</v>
      </c>
      <c r="J14" s="50">
        <v>7</v>
      </c>
      <c r="K14" s="34">
        <f t="shared" si="0"/>
        <v>94</v>
      </c>
    </row>
    <row r="15" spans="1:11" ht="13.5" customHeight="1">
      <c r="A15" s="20" t="s">
        <v>22</v>
      </c>
      <c r="B15" s="35">
        <v>142</v>
      </c>
      <c r="C15" s="35">
        <v>240</v>
      </c>
      <c r="D15" s="35">
        <v>1216</v>
      </c>
      <c r="E15" s="35">
        <v>40</v>
      </c>
      <c r="F15" s="35">
        <v>19</v>
      </c>
      <c r="G15" s="35">
        <v>18</v>
      </c>
      <c r="H15" s="35">
        <v>194</v>
      </c>
      <c r="I15" s="35">
        <v>37</v>
      </c>
      <c r="J15" s="35">
        <v>116</v>
      </c>
      <c r="K15" s="36"/>
    </row>
  </sheetData>
  <mergeCells count="2">
    <mergeCell ref="A2:A3"/>
    <mergeCell ref="B2:K2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machisen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machisen</dc:creator>
  <cp:keywords/>
  <dc:description/>
  <cp:lastModifiedBy>inanami</cp:lastModifiedBy>
  <cp:lastPrinted>2000-09-12T00:44:06Z</cp:lastPrinted>
  <dcterms:created xsi:type="dcterms:W3CDTF">2000-09-06T10:07:31Z</dcterms:created>
  <dcterms:modified xsi:type="dcterms:W3CDTF">2001-03-21T13:17:35Z</dcterms:modified>
  <cp:category/>
  <cp:version/>
  <cp:contentType/>
  <cp:contentStatus/>
</cp:coreProperties>
</file>